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8" yWindow="216" windowWidth="14736" windowHeight="12504" activeTab="0"/>
  </bookViews>
  <sheets>
    <sheet name="Сводный отчет по обычным точкам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<sst xmlns="http://schemas.openxmlformats.org/spreadsheetml/2006/main" count="427" uniqueCount="284">
  <si>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</si>
  <si>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</si>
  <si>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</si>
  <si>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</si>
  <si>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</si>
  <si>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</si>
  <si>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</si>
  <si>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</si>
  <si>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</si>
  <si>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</si>
  <si>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</si>
  <si>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</si>
  <si>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</si>
  <si>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</si>
  <si>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</si>
  <si>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</si>
  <si>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</si>
  <si>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</si>
  <si>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</si>
  <si>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</si>
  <si>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</si>
  <si>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</si>
  <si>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</si>
  <si>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</si>
  <si>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</si>
  <si>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</si>
  <si>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</si>
  <si>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</si>
  <si>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</si>
  <si>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</si>
  <si>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</si>
  <si>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</si>
  <si>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</si>
  <si>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</si>
  <si>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</si>
  <si>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</si>
  <si>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</si>
  <si>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</si>
  <si>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</si>
  <si>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</si>
  <si>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14061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</si>
  <si>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</si>
  <si>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</si>
  <si>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</si>
  <si>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</si>
  <si>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</si>
  <si>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</si>
  <si>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</si>
  <si>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</si>
  <si>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</si>
  <si>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</si>
  <si>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</si>
  <si>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</si>
  <si>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</si>
  <si>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</si>
  <si>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</si>
  <si>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</si>
  <si>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</si>
  <si>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</si>
  <si>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</si>
  <si>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</si>
  <si>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</si>
  <si>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</si>
  <si>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</si>
  <si>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</si>
  <si>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</si>
  <si>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</si>
  <si>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</si>
  <si>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</si>
  <si>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</si>
  <si>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</si>
  <si>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</si>
  <si>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</si>
  <si>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</si>
  <si>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</si>
  <si>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</si>
  <si>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</si>
  <si>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</si>
  <si>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</si>
  <si>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</si>
  <si>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</si>
  <si>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</si>
  <si>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</si>
  <si>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</si>
  <si>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</si>
  <si>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</si>
  <si>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</si>
  <si>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</si>
  <si>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</si>
  <si>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</si>
  <si>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</si>
  <si>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</si>
  <si>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</si>
  <si>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</si>
  <si>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</si>
  <si>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</si>
  <si>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</si>
  <si>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</si>
  <si>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</si>
  <si>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</si>
  <si>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</si>
  <si>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</si>
  <si>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</si>
  <si>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</si>
  <si>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</si>
  <si>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</si>
  <si>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</si>
  <si>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</si>
  <si>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</si>
  <si>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</si>
  <si>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</si>
  <si>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</si>
  <si>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</si>
  <si>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</si>
  <si>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</si>
  <si>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</si>
  <si>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</si>
  <si>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</si>
  <si>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</si>
  <si>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</si>
  <si>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</si>
  <si>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</si>
  <si>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</si>
  <si>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</si>
  <si>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</si>
  <si>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</si>
  <si>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</si>
  <si>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</si>
  <si>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</si>
  <si>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</si>
  <si>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</si>
  <si>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</si>
  <si>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</si>
  <si>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</si>
  <si>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</si>
  <si>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</si>
  <si>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</si>
  <si>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</si>
  <si>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14455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</si>
  <si>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</si>
  <si>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</si>
  <si>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</si>
  <si>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</si>
  <si>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</si>
  <si>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</si>
  <si>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</si>
  <si>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</si>
  <si>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</si>
  <si>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</si>
  <si>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</si>
  <si>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</si>
  <si>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</si>
  <si>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</si>
  <si>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</si>
  <si>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</si>
  <si>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</si>
  <si>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</si>
  <si>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</si>
  <si>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</si>
  <si>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</si>
  <si>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</si>
  <si>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</si>
  <si>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</si>
  <si>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</si>
  <si>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</si>
  <si>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</si>
  <si>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</si>
  <si>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</si>
  <si>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</si>
  <si>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</si>
  <si>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</si>
  <si>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</si>
  <si>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</si>
  <si>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</si>
  <si>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</si>
  <si>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</si>
  <si>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</si>
  <si>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</si>
  <si>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</si>
  <si>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</si>
  <si>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</si>
  <si>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</si>
  <si>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</si>
  <si>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</si>
  <si>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</si>
  <si>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</si>
  <si>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</si>
  <si>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</si>
  <si>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</si>
  <si>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</si>
  <si>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</si>
  <si>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</si>
  <si>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</si>
  <si>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</si>
  <si>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</si>
  <si>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</si>
  <si>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</si>
  <si>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</si>
  <si>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</si>
  <si>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</si>
  <si>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</si>
  <si>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</si>
  <si>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</si>
  <si>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</si>
  <si>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</si>
  <si>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</si>
  <si>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</si>
  <si>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</si>
  <si>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</si>
  <si>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</si>
  <si>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</si>
  <si>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</si>
  <si>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</si>
  <si>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</si>
  <si>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</si>
  <si>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</si>
  <si>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</si>
  <si>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</si>
  <si>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</si>
  <si>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</si>
  <si>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</si>
  <si>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</si>
  <si>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</si>
  <si>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</si>
  <si>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</si>
  <si>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</si>
  <si>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</si>
  <si>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</si>
  <si>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</si>
  <si>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</si>
  <si>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</si>
  <si>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</si>
  <si>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</si>
  <si>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</si>
  <si>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</si>
  <si>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</si>
  <si>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</si>
  <si>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</si>
  <si>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</si>
  <si>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</si>
  <si>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</si>
  <si>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</si>
  <si>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</si>
  <si>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</si>
  <si>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</si>
  <si>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</si>
  <si>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</si>
  <si>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</si>
  <si>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</si>
  <si>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</si>
  <si>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</si>
  <si>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</si>
  <si>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</si>
  <si>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</si>
  <si>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</si>
  <si>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</si>
  <si>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</si>
  <si>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</si>
  <si>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</si>
  <si>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</si>
  <si>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</si>
  <si>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</si>
  <si>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</si>
  <si>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</si>
  <si>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</si>
  <si>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с 25.03.2021</t>
  </si>
  <si>
    <t>Юрина, 309 - ХВС</t>
  </si>
  <si>
    <t>-</t>
  </si>
  <si>
    <t>по 01.04.2021</t>
  </si>
  <si>
    <t>с 01.04.2021</t>
  </si>
  <si>
    <t>Ед.изм</t>
  </si>
  <si>
    <t>Предыдущее</t>
  </si>
  <si>
    <t>Текущее</t>
  </si>
  <si>
    <t>Итого за период</t>
  </si>
  <si>
    <t>м3</t>
  </si>
  <si>
    <t>Адрес</t>
  </si>
  <si>
    <t>Гущина 185</t>
  </si>
  <si>
    <t xml:space="preserve">В.Кащеевой, 16 ввод №1 </t>
  </si>
  <si>
    <t>Монтажников 8 ввод №1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</si>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</sst>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dd/mm"/>
    <numFmt numFmtId="166" formatCode="#,###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5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66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9" fontId="0" fillId="0" borderId="0" xfId="57" applyFont="1" applyAlignment="1">
      <alignment/>
    </xf>
    <xf numFmtId="0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4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66" fontId="52" fillId="34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49" fontId="50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4" xfId="0" applyNumberFormat="1" applyFont="1" applyBorder="1" applyAlignment="1" applyProtection="1">
      <alignment horizontal="center" vertical="center" wrapText="1" shrinkToFi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Q144"/>
  <sheetViews>
    <sheetView showGridLines="0" tabSelected="1" zoomScalePageLayoutView="0" workbookViewId="0" topLeftCell="A130">
      <selection activeCell="J143" sqref="J143"/>
    </sheetView>
  </sheetViews>
  <sheetFormatPr defaultColWidth="9.140625" defaultRowHeight="15"/>
  <cols>
    <col min="1" max="1" width="4.140625" style="1" customWidth="1"/>
    <col min="2" max="2" width="30.57421875" style="1" customWidth="1"/>
    <col min="3" max="3" width="7.00390625" style="1" bestFit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10.8515625" style="1" customWidth="1"/>
    <col min="13" max="13" width="12.8515625" style="0" bestFit="1" customWidth="1"/>
  </cols>
  <sheetData>
    <row r="1" ht="10.5" customHeight="1"/>
    <row r="2" spans="2:12" ht="24.75" customHeight="1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7:12" ht="15" customHeight="1">
      <c r="G3" s="25" t="s">
        <v>1</v>
      </c>
      <c r="H3" s="25"/>
      <c r="I3" s="26">
        <v>44272</v>
      </c>
      <c r="J3" s="26"/>
      <c r="K3" s="3" t="s">
        <v>2</v>
      </c>
      <c r="L3" s="2">
        <v>44302.99998842592</v>
      </c>
    </row>
    <row r="4" ht="11.25" customHeight="1"/>
    <row r="5" spans="1:12" ht="36" customHeight="1">
      <c r="A5" s="4"/>
      <c r="B5" s="27" t="s">
        <v>3</v>
      </c>
      <c r="C5" s="27"/>
      <c r="D5" s="27" t="s">
        <v>4</v>
      </c>
      <c r="E5" s="27"/>
      <c r="F5" s="27" t="s">
        <v>5</v>
      </c>
      <c r="G5" s="27"/>
      <c r="H5" s="27" t="s">
        <v>6</v>
      </c>
      <c r="I5" s="27"/>
      <c r="J5" s="27" t="s">
        <v>7</v>
      </c>
      <c r="K5" s="27"/>
      <c r="L5" s="5" t="s">
        <v>8</v>
      </c>
    </row>
    <row r="6" spans="1:12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</row>
    <row r="7" spans="1:17" ht="23.25" customHeight="1">
      <c r="A7" s="9">
        <v>1</v>
      </c>
      <c r="B7" s="10" t="s">
        <v>16</v>
      </c>
      <c r="C7" s="10" t="s">
        <v>17</v>
      </c>
      <c r="D7" s="11">
        <v>44272</v>
      </c>
      <c r="E7" s="11">
        <v>44303</v>
      </c>
      <c r="F7" s="12">
        <v>49419.19029017857</v>
      </c>
      <c r="G7" s="12"/>
      <c r="H7" s="12">
        <v>50752.7734375</v>
      </c>
      <c r="I7" s="12"/>
      <c r="J7" s="12">
        <v>1334</v>
      </c>
      <c r="K7" s="12" t="s">
        <v>18</v>
      </c>
      <c r="L7" s="13">
        <v>1334</v>
      </c>
      <c r="Q7" s="14"/>
    </row>
    <row r="8" spans="1:17" ht="22.5" customHeight="1">
      <c r="A8" s="9">
        <v>2</v>
      </c>
      <c r="B8" s="10" t="s">
        <v>19</v>
      </c>
      <c r="C8" s="10" t="s">
        <v>20</v>
      </c>
      <c r="D8" s="11">
        <v>44272</v>
      </c>
      <c r="E8" s="11">
        <v>44303</v>
      </c>
      <c r="F8" s="12">
        <v>12766.069609344006</v>
      </c>
      <c r="G8" s="12"/>
      <c r="H8" s="12">
        <v>13237.141043526786</v>
      </c>
      <c r="I8" s="12"/>
      <c r="J8" s="12">
        <v>471</v>
      </c>
      <c r="K8" s="12" t="s">
        <v>18</v>
      </c>
      <c r="L8" s="13">
        <v>471</v>
      </c>
      <c r="N8" s="1"/>
      <c r="O8" s="1"/>
      <c r="P8" s="1"/>
      <c r="Q8" s="14"/>
    </row>
    <row r="9" spans="1:17" ht="22.5" customHeight="1">
      <c r="A9" s="9">
        <v>3</v>
      </c>
      <c r="B9" s="10" t="s">
        <v>21</v>
      </c>
      <c r="C9" s="10" t="s">
        <v>22</v>
      </c>
      <c r="D9" s="11">
        <v>44272</v>
      </c>
      <c r="E9" s="11">
        <v>44303</v>
      </c>
      <c r="F9" s="12">
        <v>57577.98046875</v>
      </c>
      <c r="G9" s="12"/>
      <c r="H9" s="12">
        <v>59423.99890625</v>
      </c>
      <c r="I9" s="12"/>
      <c r="J9" s="12">
        <v>1846</v>
      </c>
      <c r="K9" s="12" t="s">
        <v>18</v>
      </c>
      <c r="L9" s="13">
        <v>1846</v>
      </c>
      <c r="N9" s="1"/>
      <c r="O9" s="1"/>
      <c r="P9" s="1"/>
      <c r="Q9" s="14"/>
    </row>
    <row r="10" spans="1:17" ht="22.5" customHeight="1">
      <c r="A10" s="9">
        <v>4</v>
      </c>
      <c r="B10" s="10" t="s">
        <v>23</v>
      </c>
      <c r="C10" s="10" t="s">
        <v>24</v>
      </c>
      <c r="D10" s="11">
        <v>44272</v>
      </c>
      <c r="E10" s="11">
        <v>44303</v>
      </c>
      <c r="F10" s="12">
        <v>36829.69280133928</v>
      </c>
      <c r="G10" s="12"/>
      <c r="H10" s="12">
        <v>37877.836216517855</v>
      </c>
      <c r="I10" s="12"/>
      <c r="J10" s="12">
        <v>1048</v>
      </c>
      <c r="K10" s="12" t="s">
        <v>18</v>
      </c>
      <c r="L10" s="13">
        <v>1048</v>
      </c>
      <c r="N10" s="1"/>
      <c r="O10" s="1"/>
      <c r="P10" s="1"/>
      <c r="Q10" s="14"/>
    </row>
    <row r="11" spans="1:17" ht="23.25" customHeight="1">
      <c r="A11" s="9">
        <v>5</v>
      </c>
      <c r="B11" s="10" t="s">
        <v>25</v>
      </c>
      <c r="C11" s="10" t="s">
        <v>26</v>
      </c>
      <c r="D11" s="11">
        <v>44272</v>
      </c>
      <c r="E11" s="11">
        <v>44303</v>
      </c>
      <c r="F11" s="12">
        <v>16902.09375</v>
      </c>
      <c r="G11" s="12"/>
      <c r="H11" s="12">
        <v>17725.173270089286</v>
      </c>
      <c r="I11" s="12"/>
      <c r="J11" s="12">
        <v>823</v>
      </c>
      <c r="K11" s="12" t="s">
        <v>18</v>
      </c>
      <c r="L11" s="13">
        <v>823</v>
      </c>
      <c r="N11" s="1"/>
      <c r="O11" s="1"/>
      <c r="P11" s="1"/>
      <c r="Q11" s="14"/>
    </row>
    <row r="12" spans="1:17" ht="22.5" customHeight="1">
      <c r="A12" s="9">
        <v>6</v>
      </c>
      <c r="B12" s="10" t="s">
        <v>27</v>
      </c>
      <c r="C12" s="10" t="s">
        <v>28</v>
      </c>
      <c r="D12" s="11">
        <v>44272</v>
      </c>
      <c r="E12" s="11">
        <v>44303</v>
      </c>
      <c r="F12" s="12">
        <v>9278.94</v>
      </c>
      <c r="G12" s="12"/>
      <c r="H12" s="12">
        <v>9763.15</v>
      </c>
      <c r="I12" s="12"/>
      <c r="J12" s="12">
        <v>484</v>
      </c>
      <c r="K12" s="12" t="s">
        <v>18</v>
      </c>
      <c r="L12" s="13">
        <v>484</v>
      </c>
      <c r="N12" s="1"/>
      <c r="O12" s="1"/>
      <c r="P12" s="1"/>
      <c r="Q12" s="14"/>
    </row>
    <row r="13" spans="1:17" ht="22.5" customHeight="1">
      <c r="A13" s="9">
        <v>7</v>
      </c>
      <c r="B13" s="10" t="s">
        <v>29</v>
      </c>
      <c r="C13" s="10" t="s">
        <v>30</v>
      </c>
      <c r="D13" s="11">
        <v>44272</v>
      </c>
      <c r="E13" s="11">
        <v>44303</v>
      </c>
      <c r="F13" s="12">
        <v>10329.828822544643</v>
      </c>
      <c r="G13" s="12"/>
      <c r="H13" s="12">
        <v>11837.504185267857</v>
      </c>
      <c r="I13" s="12"/>
      <c r="J13" s="12">
        <v>1508</v>
      </c>
      <c r="K13" s="12" t="s">
        <v>18</v>
      </c>
      <c r="L13" s="13">
        <v>1508</v>
      </c>
      <c r="N13" s="1"/>
      <c r="O13" s="1"/>
      <c r="P13" s="1"/>
      <c r="Q13" s="14"/>
    </row>
    <row r="14" spans="1:17" ht="22.5" customHeight="1">
      <c r="A14" s="9">
        <v>8</v>
      </c>
      <c r="B14" s="10" t="s">
        <v>31</v>
      </c>
      <c r="C14" s="10" t="s">
        <v>32</v>
      </c>
      <c r="D14" s="11">
        <v>44272</v>
      </c>
      <c r="E14" s="11">
        <v>44303</v>
      </c>
      <c r="F14" s="12">
        <v>22977.980078125</v>
      </c>
      <c r="G14" s="12"/>
      <c r="H14" s="12">
        <v>23877.255022321428</v>
      </c>
      <c r="I14" s="12"/>
      <c r="J14" s="12">
        <v>899</v>
      </c>
      <c r="K14" s="12" t="s">
        <v>18</v>
      </c>
      <c r="L14" s="13">
        <v>899</v>
      </c>
      <c r="N14" s="1"/>
      <c r="O14" s="1"/>
      <c r="P14" s="1"/>
      <c r="Q14" s="14"/>
    </row>
    <row r="15" spans="1:17" ht="22.5" customHeight="1">
      <c r="A15" s="9">
        <v>9</v>
      </c>
      <c r="B15" s="10" t="s">
        <v>33</v>
      </c>
      <c r="C15" s="10" t="s">
        <v>34</v>
      </c>
      <c r="D15" s="11">
        <v>44272</v>
      </c>
      <c r="E15" s="11">
        <v>44303</v>
      </c>
      <c r="F15" s="12">
        <v>68890.9296875</v>
      </c>
      <c r="G15" s="12"/>
      <c r="H15" s="12">
        <v>71223.32477678571</v>
      </c>
      <c r="I15" s="12"/>
      <c r="J15" s="12">
        <v>2332</v>
      </c>
      <c r="K15" s="12" t="s">
        <v>18</v>
      </c>
      <c r="L15" s="13">
        <v>2332</v>
      </c>
      <c r="N15" s="1"/>
      <c r="O15" s="1"/>
      <c r="P15" s="1"/>
      <c r="Q15" s="14"/>
    </row>
    <row r="16" spans="1:17" ht="23.25" customHeight="1">
      <c r="A16" s="9">
        <v>10</v>
      </c>
      <c r="B16" s="10" t="s">
        <v>35</v>
      </c>
      <c r="C16" s="10" t="s">
        <v>36</v>
      </c>
      <c r="D16" s="11">
        <v>44272</v>
      </c>
      <c r="E16" s="11">
        <v>44303</v>
      </c>
      <c r="F16" s="12">
        <v>5647.6601953059435</v>
      </c>
      <c r="G16" s="12"/>
      <c r="H16" s="12">
        <v>5892.855859375</v>
      </c>
      <c r="I16" s="12"/>
      <c r="J16" s="12">
        <v>245</v>
      </c>
      <c r="K16" s="12" t="s">
        <v>18</v>
      </c>
      <c r="L16" s="13">
        <v>245</v>
      </c>
      <c r="N16" s="1"/>
      <c r="O16" s="1"/>
      <c r="P16" s="1"/>
      <c r="Q16" s="14"/>
    </row>
    <row r="17" spans="1:17" ht="22.5" customHeight="1">
      <c r="A17" s="9">
        <v>11</v>
      </c>
      <c r="B17" s="10" t="s">
        <v>37</v>
      </c>
      <c r="C17" s="10" t="s">
        <v>38</v>
      </c>
      <c r="D17" s="11">
        <v>44272</v>
      </c>
      <c r="E17" s="11">
        <v>44303</v>
      </c>
      <c r="F17" s="12">
        <v>28740.550130208332</v>
      </c>
      <c r="G17" s="12"/>
      <c r="H17" s="12">
        <v>29447.314313616072</v>
      </c>
      <c r="I17" s="12"/>
      <c r="J17" s="12">
        <v>706</v>
      </c>
      <c r="K17" s="12" t="s">
        <v>18</v>
      </c>
      <c r="L17" s="13">
        <v>706</v>
      </c>
      <c r="N17" s="1"/>
      <c r="O17" s="1"/>
      <c r="P17" s="1"/>
      <c r="Q17" s="14"/>
    </row>
    <row r="18" spans="1:17" ht="22.5" customHeight="1">
      <c r="A18" s="9">
        <v>12</v>
      </c>
      <c r="B18" s="10" t="s">
        <v>39</v>
      </c>
      <c r="C18" s="10" t="s">
        <v>40</v>
      </c>
      <c r="D18" s="11">
        <v>44272</v>
      </c>
      <c r="E18" s="11">
        <v>44303</v>
      </c>
      <c r="F18" s="12">
        <v>5181.6083984375</v>
      </c>
      <c r="G18" s="12"/>
      <c r="H18" s="12">
        <v>5778.9580078125</v>
      </c>
      <c r="I18" s="12"/>
      <c r="J18" s="12">
        <v>597</v>
      </c>
      <c r="K18" s="12" t="s">
        <v>18</v>
      </c>
      <c r="L18" s="13">
        <v>597</v>
      </c>
      <c r="N18" s="1"/>
      <c r="O18" s="1"/>
      <c r="P18" s="1"/>
      <c r="Q18" s="14"/>
    </row>
    <row r="19" spans="1:17" ht="22.5" customHeight="1">
      <c r="A19" s="9">
        <v>13</v>
      </c>
      <c r="B19" s="10" t="s">
        <v>41</v>
      </c>
      <c r="C19" s="10" t="s">
        <v>42</v>
      </c>
      <c r="D19" s="11">
        <v>44272</v>
      </c>
      <c r="E19" s="11">
        <v>44303</v>
      </c>
      <c r="F19" s="12">
        <v>15042.047293526786</v>
      </c>
      <c r="G19" s="12"/>
      <c r="H19" s="12">
        <v>15757.4935546875</v>
      </c>
      <c r="I19" s="12"/>
      <c r="J19" s="12">
        <v>715</v>
      </c>
      <c r="K19" s="12" t="s">
        <v>18</v>
      </c>
      <c r="L19" s="13">
        <v>715</v>
      </c>
      <c r="N19" s="1"/>
      <c r="O19" s="1"/>
      <c r="P19" s="1"/>
      <c r="Q19" s="14"/>
    </row>
    <row r="20" spans="1:17" ht="23.25" customHeight="1">
      <c r="A20" s="9">
        <v>14</v>
      </c>
      <c r="B20" s="10" t="s">
        <v>43</v>
      </c>
      <c r="C20" s="10" t="s">
        <v>44</v>
      </c>
      <c r="D20" s="11">
        <v>44272</v>
      </c>
      <c r="E20" s="11">
        <v>44303</v>
      </c>
      <c r="F20" s="12">
        <v>14237.0818359375</v>
      </c>
      <c r="G20" s="12"/>
      <c r="H20" s="12">
        <v>14764.91831752232</v>
      </c>
      <c r="I20" s="12"/>
      <c r="J20" s="12">
        <v>528</v>
      </c>
      <c r="K20" s="12" t="s">
        <v>18</v>
      </c>
      <c r="L20" s="13">
        <v>528</v>
      </c>
      <c r="N20" s="1"/>
      <c r="O20" s="1"/>
      <c r="P20" s="1"/>
      <c r="Q20" s="14"/>
    </row>
    <row r="21" spans="1:17" ht="22.5" customHeight="1">
      <c r="A21" s="9">
        <v>15</v>
      </c>
      <c r="B21" s="10" t="s">
        <v>45</v>
      </c>
      <c r="C21" s="10" t="s">
        <v>46</v>
      </c>
      <c r="D21" s="11">
        <v>44272</v>
      </c>
      <c r="E21" s="11">
        <v>44303</v>
      </c>
      <c r="F21" s="12">
        <v>29216.260881696428</v>
      </c>
      <c r="G21" s="12"/>
      <c r="H21" s="12">
        <v>30131.02706473214</v>
      </c>
      <c r="I21" s="12"/>
      <c r="J21" s="12">
        <v>915</v>
      </c>
      <c r="K21" s="12" t="s">
        <v>18</v>
      </c>
      <c r="L21" s="13">
        <v>915</v>
      </c>
      <c r="N21" s="1"/>
      <c r="O21" s="1"/>
      <c r="P21" s="1"/>
      <c r="Q21" s="14"/>
    </row>
    <row r="22" spans="1:17" ht="22.5" customHeight="1">
      <c r="A22" s="9">
        <v>16</v>
      </c>
      <c r="B22" s="10" t="s">
        <v>47</v>
      </c>
      <c r="C22" s="10" t="s">
        <v>48</v>
      </c>
      <c r="D22" s="11">
        <v>44272</v>
      </c>
      <c r="E22" s="11">
        <v>44303</v>
      </c>
      <c r="F22" s="12">
        <v>14026.329799107143</v>
      </c>
      <c r="G22" s="12"/>
      <c r="H22" s="12">
        <v>14660.34609375</v>
      </c>
      <c r="I22" s="12"/>
      <c r="J22" s="12">
        <v>634</v>
      </c>
      <c r="K22" s="12" t="s">
        <v>18</v>
      </c>
      <c r="L22" s="13">
        <v>634</v>
      </c>
      <c r="N22" s="1"/>
      <c r="O22" s="1"/>
      <c r="P22" s="1"/>
      <c r="Q22" s="14"/>
    </row>
    <row r="23" spans="1:17" ht="22.5" customHeight="1">
      <c r="A23" s="9">
        <v>17</v>
      </c>
      <c r="B23" s="10" t="s">
        <v>49</v>
      </c>
      <c r="C23" s="10" t="s">
        <v>50</v>
      </c>
      <c r="D23" s="11">
        <v>44272</v>
      </c>
      <c r="E23" s="11">
        <v>44303</v>
      </c>
      <c r="F23" s="12">
        <v>11513.078125</v>
      </c>
      <c r="G23" s="12"/>
      <c r="H23" s="12">
        <v>12089.193638392857</v>
      </c>
      <c r="I23" s="12"/>
      <c r="J23" s="12">
        <v>576</v>
      </c>
      <c r="K23" s="12" t="s">
        <v>18</v>
      </c>
      <c r="L23" s="13">
        <v>576</v>
      </c>
      <c r="N23" s="1"/>
      <c r="O23" s="1"/>
      <c r="P23" s="1"/>
      <c r="Q23" s="14"/>
    </row>
    <row r="24" spans="1:17" ht="23.25" customHeight="1">
      <c r="A24" s="9">
        <v>18</v>
      </c>
      <c r="B24" s="10" t="s">
        <v>51</v>
      </c>
      <c r="C24" s="10" t="s">
        <v>52</v>
      </c>
      <c r="D24" s="11">
        <v>44272</v>
      </c>
      <c r="E24" s="11">
        <v>44303</v>
      </c>
      <c r="F24" s="12">
        <v>4961.73994140625</v>
      </c>
      <c r="G24" s="12"/>
      <c r="H24" s="12">
        <v>5194.585728236607</v>
      </c>
      <c r="I24" s="12"/>
      <c r="J24" s="12">
        <v>233</v>
      </c>
      <c r="K24" s="12" t="s">
        <v>18</v>
      </c>
      <c r="L24" s="13">
        <v>233</v>
      </c>
      <c r="N24" s="1"/>
      <c r="O24" s="1"/>
      <c r="P24" s="1"/>
      <c r="Q24" s="14"/>
    </row>
    <row r="25" spans="1:17" ht="22.5" customHeight="1">
      <c r="A25" s="9">
        <v>19</v>
      </c>
      <c r="B25" s="10" t="s">
        <v>53</v>
      </c>
      <c r="C25" s="10" t="s">
        <v>54</v>
      </c>
      <c r="D25" s="11">
        <v>44272</v>
      </c>
      <c r="E25" s="11">
        <v>44303</v>
      </c>
      <c r="F25" s="12">
        <v>31239.037890625</v>
      </c>
      <c r="G25" s="12"/>
      <c r="H25" s="12">
        <v>32210.8251953125</v>
      </c>
      <c r="I25" s="12"/>
      <c r="J25" s="12">
        <v>972</v>
      </c>
      <c r="K25" s="12" t="s">
        <v>18</v>
      </c>
      <c r="L25" s="13">
        <v>972</v>
      </c>
      <c r="N25" s="1"/>
      <c r="O25" s="1"/>
      <c r="P25" s="1"/>
      <c r="Q25" s="14"/>
    </row>
    <row r="26" spans="1:17" ht="22.5" customHeight="1">
      <c r="A26" s="9">
        <v>20</v>
      </c>
      <c r="B26" s="10" t="s">
        <v>55</v>
      </c>
      <c r="C26" s="10" t="s">
        <v>56</v>
      </c>
      <c r="D26" s="11">
        <v>44272</v>
      </c>
      <c r="E26" s="11">
        <v>44303</v>
      </c>
      <c r="F26" s="12">
        <v>31477.138671875</v>
      </c>
      <c r="G26" s="12"/>
      <c r="H26" s="12">
        <v>32395.39481026786</v>
      </c>
      <c r="I26" s="12"/>
      <c r="J26" s="12">
        <v>918</v>
      </c>
      <c r="K26" s="12" t="s">
        <v>18</v>
      </c>
      <c r="L26" s="13">
        <v>918</v>
      </c>
      <c r="N26" s="1"/>
      <c r="O26" s="1"/>
      <c r="P26" s="1"/>
      <c r="Q26" s="14"/>
    </row>
    <row r="27" spans="1:17" ht="22.5" customHeight="1">
      <c r="A27" s="9">
        <v>21</v>
      </c>
      <c r="B27" s="10" t="s">
        <v>57</v>
      </c>
      <c r="C27" s="10" t="s">
        <v>58</v>
      </c>
      <c r="D27" s="11">
        <v>44272</v>
      </c>
      <c r="E27" s="11">
        <v>44303</v>
      </c>
      <c r="F27" s="12">
        <v>325.75571986607144</v>
      </c>
      <c r="G27" s="12"/>
      <c r="H27" s="12">
        <v>1021.5128871372768</v>
      </c>
      <c r="I27" s="12"/>
      <c r="J27" s="12">
        <v>696</v>
      </c>
      <c r="K27" s="12" t="s">
        <v>18</v>
      </c>
      <c r="L27" s="13">
        <v>696</v>
      </c>
      <c r="N27" s="1"/>
      <c r="O27" s="1"/>
      <c r="P27" s="1"/>
      <c r="Q27" s="14"/>
    </row>
    <row r="28" spans="1:17" ht="23.25" customHeight="1">
      <c r="A28" s="9">
        <v>22</v>
      </c>
      <c r="B28" s="10" t="s">
        <v>59</v>
      </c>
      <c r="C28" s="10" t="s">
        <v>60</v>
      </c>
      <c r="D28" s="11">
        <v>44272</v>
      </c>
      <c r="E28" s="11">
        <v>44303</v>
      </c>
      <c r="F28" s="12">
        <v>6454.528564453125</v>
      </c>
      <c r="G28" s="12"/>
      <c r="H28" s="12">
        <v>7184.964892578125</v>
      </c>
      <c r="I28" s="12"/>
      <c r="J28" s="12">
        <v>730</v>
      </c>
      <c r="K28" s="12" t="s">
        <v>18</v>
      </c>
      <c r="L28" s="13">
        <v>730</v>
      </c>
      <c r="N28" s="1"/>
      <c r="O28" s="1"/>
      <c r="P28" s="1"/>
      <c r="Q28" s="14"/>
    </row>
    <row r="29" spans="1:17" ht="22.5" customHeight="1">
      <c r="A29" s="9">
        <v>23</v>
      </c>
      <c r="B29" s="10" t="s">
        <v>61</v>
      </c>
      <c r="C29" s="10" t="s">
        <v>62</v>
      </c>
      <c r="D29" s="11">
        <v>44272</v>
      </c>
      <c r="E29" s="11">
        <v>44303</v>
      </c>
      <c r="F29" s="12">
        <v>4611.649353027344</v>
      </c>
      <c r="G29" s="12"/>
      <c r="H29" s="12">
        <v>4850.843688964844</v>
      </c>
      <c r="I29" s="12"/>
      <c r="J29" s="12">
        <v>239</v>
      </c>
      <c r="K29" s="12" t="s">
        <v>18</v>
      </c>
      <c r="L29" s="13">
        <v>239</v>
      </c>
      <c r="N29" s="1"/>
      <c r="O29" s="1"/>
      <c r="P29" s="1"/>
      <c r="Q29" s="14"/>
    </row>
    <row r="30" spans="1:17" ht="22.5" customHeight="1">
      <c r="A30" s="9">
        <v>24</v>
      </c>
      <c r="B30" s="10" t="s">
        <v>63</v>
      </c>
      <c r="C30" s="10" t="s">
        <v>64</v>
      </c>
      <c r="D30" s="11">
        <v>44272</v>
      </c>
      <c r="E30" s="11">
        <v>44287</v>
      </c>
      <c r="F30" s="12">
        <v>36502.01220703125</v>
      </c>
      <c r="G30" s="12"/>
      <c r="H30" s="12">
        <v>36808</v>
      </c>
      <c r="I30" s="12"/>
      <c r="J30" s="12">
        <f>H30-F30</f>
        <v>305.98779296875</v>
      </c>
      <c r="K30" s="12" t="s">
        <v>18</v>
      </c>
      <c r="L30" s="13">
        <f>J30</f>
        <v>305.98779296875</v>
      </c>
      <c r="M30" s="19" t="s">
        <v>268</v>
      </c>
      <c r="N30" s="1"/>
      <c r="O30" s="1"/>
      <c r="P30" s="1"/>
      <c r="Q30" s="14"/>
    </row>
    <row r="31" spans="1:17" ht="22.5" customHeight="1">
      <c r="A31" s="9">
        <v>25</v>
      </c>
      <c r="B31" s="10" t="s">
        <v>65</v>
      </c>
      <c r="C31" s="10" t="s">
        <v>66</v>
      </c>
      <c r="D31" s="11">
        <v>44272</v>
      </c>
      <c r="E31" s="11">
        <v>44303</v>
      </c>
      <c r="F31" s="12">
        <v>73268.60044642857</v>
      </c>
      <c r="G31" s="12"/>
      <c r="H31" s="12">
        <v>74816.67522321429</v>
      </c>
      <c r="I31" s="12"/>
      <c r="J31" s="12">
        <v>1548</v>
      </c>
      <c r="K31" s="12" t="s">
        <v>18</v>
      </c>
      <c r="L31" s="13">
        <v>1548</v>
      </c>
      <c r="N31" s="1"/>
      <c r="O31" s="1"/>
      <c r="P31" s="1"/>
      <c r="Q31" s="14"/>
    </row>
    <row r="32" spans="1:17" ht="22.5" customHeight="1">
      <c r="A32" s="9">
        <v>26</v>
      </c>
      <c r="B32" s="23" t="s">
        <v>67</v>
      </c>
      <c r="C32" s="10" t="s">
        <v>68</v>
      </c>
      <c r="D32" s="11">
        <v>44272</v>
      </c>
      <c r="E32" s="11">
        <v>44287</v>
      </c>
      <c r="F32" s="12">
        <v>12369.2685546875</v>
      </c>
      <c r="G32" s="12"/>
      <c r="H32" s="12">
        <v>12670</v>
      </c>
      <c r="I32" s="12"/>
      <c r="J32" s="12">
        <f>H32-F32</f>
        <v>300.7314453125</v>
      </c>
      <c r="K32" s="12" t="s">
        <v>18</v>
      </c>
      <c r="L32" s="13">
        <f>J32</f>
        <v>300.7314453125</v>
      </c>
      <c r="M32" s="19" t="s">
        <v>268</v>
      </c>
      <c r="N32" s="1"/>
      <c r="O32" s="1"/>
      <c r="P32" s="1"/>
      <c r="Q32" s="14"/>
    </row>
    <row r="33" spans="1:17" s="1" customFormat="1" ht="22.5" customHeight="1">
      <c r="A33" s="9">
        <v>26</v>
      </c>
      <c r="B33" s="24"/>
      <c r="C33" s="10" t="s">
        <v>68</v>
      </c>
      <c r="D33" s="11">
        <v>44272</v>
      </c>
      <c r="E33" s="11">
        <v>44287</v>
      </c>
      <c r="F33" s="12">
        <v>55</v>
      </c>
      <c r="G33" s="12"/>
      <c r="H33" s="12">
        <v>721</v>
      </c>
      <c r="I33" s="12"/>
      <c r="J33" s="12">
        <f>H33-F33</f>
        <v>666</v>
      </c>
      <c r="K33" s="12" t="s">
        <v>18</v>
      </c>
      <c r="L33" s="13">
        <f>J33</f>
        <v>666</v>
      </c>
      <c r="M33" s="19" t="s">
        <v>269</v>
      </c>
      <c r="Q33" s="14"/>
    </row>
    <row r="34" spans="1:17" ht="23.25" customHeight="1">
      <c r="A34" s="9">
        <v>27</v>
      </c>
      <c r="B34" s="10" t="s">
        <v>69</v>
      </c>
      <c r="C34" s="10" t="s">
        <v>70</v>
      </c>
      <c r="D34" s="11">
        <v>44272</v>
      </c>
      <c r="E34" s="11">
        <v>44303</v>
      </c>
      <c r="F34" s="12">
        <v>30119.012834821428</v>
      </c>
      <c r="G34" s="12"/>
      <c r="H34" s="12">
        <v>31213.09542410714</v>
      </c>
      <c r="I34" s="12"/>
      <c r="J34" s="12">
        <v>1094</v>
      </c>
      <c r="K34" s="12" t="s">
        <v>18</v>
      </c>
      <c r="L34" s="13">
        <v>1094</v>
      </c>
      <c r="N34" s="1"/>
      <c r="O34" s="1"/>
      <c r="P34" s="1"/>
      <c r="Q34" s="14"/>
    </row>
    <row r="35" spans="1:17" ht="22.5" customHeight="1">
      <c r="A35" s="9">
        <v>28</v>
      </c>
      <c r="B35" s="10" t="s">
        <v>71</v>
      </c>
      <c r="C35" s="10" t="s">
        <v>72</v>
      </c>
      <c r="D35" s="11">
        <v>44272</v>
      </c>
      <c r="E35" s="11">
        <v>44303</v>
      </c>
      <c r="F35" s="12">
        <v>14597.479817708334</v>
      </c>
      <c r="G35" s="12"/>
      <c r="H35" s="12">
        <v>15019.529854910714</v>
      </c>
      <c r="I35" s="12"/>
      <c r="J35" s="12">
        <v>423</v>
      </c>
      <c r="K35" s="12" t="s">
        <v>18</v>
      </c>
      <c r="L35" s="13">
        <v>423</v>
      </c>
      <c r="N35" s="1"/>
      <c r="O35" s="1"/>
      <c r="P35" s="1"/>
      <c r="Q35" s="14"/>
    </row>
    <row r="36" spans="1:17" ht="22.5" customHeight="1">
      <c r="A36" s="9">
        <v>29</v>
      </c>
      <c r="B36" s="10" t="s">
        <v>73</v>
      </c>
      <c r="C36" s="10" t="s">
        <v>74</v>
      </c>
      <c r="D36" s="11">
        <v>44272</v>
      </c>
      <c r="E36" s="11">
        <v>44303</v>
      </c>
      <c r="F36" s="12">
        <v>11227.850312322378</v>
      </c>
      <c r="G36" s="12"/>
      <c r="H36" s="12">
        <v>11629.800116986036</v>
      </c>
      <c r="I36" s="12"/>
      <c r="J36" s="12">
        <v>402</v>
      </c>
      <c r="K36" s="12" t="s">
        <v>18</v>
      </c>
      <c r="L36" s="13">
        <v>402</v>
      </c>
      <c r="N36" s="1"/>
      <c r="O36" s="1"/>
      <c r="P36" s="1"/>
      <c r="Q36" s="14"/>
    </row>
    <row r="37" spans="1:17" ht="22.5" customHeight="1">
      <c r="A37" s="9">
        <v>30</v>
      </c>
      <c r="B37" s="10" t="s">
        <v>75</v>
      </c>
      <c r="C37" s="10" t="s">
        <v>76</v>
      </c>
      <c r="D37" s="11">
        <v>44272</v>
      </c>
      <c r="E37" s="11">
        <v>44303</v>
      </c>
      <c r="F37" s="12">
        <v>28320.830915178572</v>
      </c>
      <c r="G37" s="12"/>
      <c r="H37" s="12">
        <v>29143.325613839286</v>
      </c>
      <c r="I37" s="12"/>
      <c r="J37" s="12">
        <v>822</v>
      </c>
      <c r="K37" s="12" t="s">
        <v>18</v>
      </c>
      <c r="L37" s="13">
        <v>822</v>
      </c>
      <c r="N37" s="1"/>
      <c r="O37" s="1"/>
      <c r="P37" s="1"/>
      <c r="Q37" s="14"/>
    </row>
    <row r="38" spans="1:17" ht="23.25" customHeight="1">
      <c r="A38" s="9">
        <v>31</v>
      </c>
      <c r="B38" s="10" t="s">
        <v>77</v>
      </c>
      <c r="C38" s="10" t="s">
        <v>78</v>
      </c>
      <c r="D38" s="11">
        <v>44272</v>
      </c>
      <c r="E38" s="11">
        <v>44303</v>
      </c>
      <c r="F38" s="12">
        <v>43329.62388392857</v>
      </c>
      <c r="G38" s="12"/>
      <c r="H38" s="12">
        <v>44100.49497767857</v>
      </c>
      <c r="I38" s="12"/>
      <c r="J38" s="12">
        <v>770</v>
      </c>
      <c r="K38" s="12" t="s">
        <v>18</v>
      </c>
      <c r="L38" s="13">
        <v>770</v>
      </c>
      <c r="N38" s="1"/>
      <c r="O38" s="1"/>
      <c r="P38" s="1"/>
      <c r="Q38" s="14"/>
    </row>
    <row r="39" spans="1:17" ht="22.5" customHeight="1">
      <c r="A39" s="9">
        <v>32</v>
      </c>
      <c r="B39" s="10" t="s">
        <v>79</v>
      </c>
      <c r="C39" s="10" t="s">
        <v>80</v>
      </c>
      <c r="D39" s="11">
        <v>44272</v>
      </c>
      <c r="E39" s="11">
        <v>44303</v>
      </c>
      <c r="F39" s="12">
        <v>10203.5681640625</v>
      </c>
      <c r="G39" s="12"/>
      <c r="H39" s="12">
        <v>10717.7861328125</v>
      </c>
      <c r="I39" s="12"/>
      <c r="J39" s="12">
        <v>514</v>
      </c>
      <c r="K39" s="12" t="s">
        <v>18</v>
      </c>
      <c r="L39" s="13">
        <v>514</v>
      </c>
      <c r="N39" s="1"/>
      <c r="O39" s="1"/>
      <c r="P39" s="1"/>
      <c r="Q39" s="14"/>
    </row>
    <row r="40" spans="1:17" ht="22.5" customHeight="1">
      <c r="A40" s="9">
        <v>33</v>
      </c>
      <c r="B40" s="10" t="s">
        <v>81</v>
      </c>
      <c r="C40" s="10" t="s">
        <v>82</v>
      </c>
      <c r="D40" s="11">
        <v>44272</v>
      </c>
      <c r="E40" s="11">
        <v>44303</v>
      </c>
      <c r="F40" s="12">
        <v>20503.140546679497</v>
      </c>
      <c r="G40" s="12"/>
      <c r="H40" s="12">
        <v>21575.859933035714</v>
      </c>
      <c r="I40" s="12"/>
      <c r="J40" s="12">
        <v>1073</v>
      </c>
      <c r="K40" s="12" t="s">
        <v>18</v>
      </c>
      <c r="L40" s="13">
        <v>1073</v>
      </c>
      <c r="N40" s="1"/>
      <c r="O40" s="1"/>
      <c r="P40" s="1"/>
      <c r="Q40" s="14"/>
    </row>
    <row r="41" spans="1:17" ht="22.5" customHeight="1">
      <c r="A41" s="9">
        <v>34</v>
      </c>
      <c r="B41" s="10" t="s">
        <v>83</v>
      </c>
      <c r="C41" s="10" t="s">
        <v>84</v>
      </c>
      <c r="D41" s="11">
        <v>44272</v>
      </c>
      <c r="E41" s="11">
        <v>44303</v>
      </c>
      <c r="F41" s="12">
        <v>40872.963341346156</v>
      </c>
      <c r="G41" s="12"/>
      <c r="H41" s="12">
        <v>41723.22171881795</v>
      </c>
      <c r="I41" s="12"/>
      <c r="J41" s="12">
        <v>850</v>
      </c>
      <c r="K41" s="12" t="s">
        <v>18</v>
      </c>
      <c r="L41" s="13">
        <v>850</v>
      </c>
      <c r="N41" s="1"/>
      <c r="O41" s="1"/>
      <c r="P41" s="1"/>
      <c r="Q41" s="14"/>
    </row>
    <row r="42" spans="1:17" ht="23.25" customHeight="1">
      <c r="A42" s="9">
        <v>35</v>
      </c>
      <c r="B42" s="10" t="s">
        <v>85</v>
      </c>
      <c r="C42" s="10" t="s">
        <v>86</v>
      </c>
      <c r="D42" s="11">
        <v>44272</v>
      </c>
      <c r="E42" s="11">
        <v>44303</v>
      </c>
      <c r="F42" s="12">
        <v>34550.869791666664</v>
      </c>
      <c r="G42" s="12"/>
      <c r="H42" s="12">
        <v>35504.80747767857</v>
      </c>
      <c r="I42" s="12"/>
      <c r="J42" s="12">
        <v>954</v>
      </c>
      <c r="K42" s="12" t="s">
        <v>18</v>
      </c>
      <c r="L42" s="13">
        <v>954</v>
      </c>
      <c r="N42" s="1"/>
      <c r="O42" s="1"/>
      <c r="P42" s="1"/>
      <c r="Q42" s="14"/>
    </row>
    <row r="43" spans="1:17" ht="22.5" customHeight="1">
      <c r="A43" s="9">
        <v>36</v>
      </c>
      <c r="B43" s="10" t="s">
        <v>87</v>
      </c>
      <c r="C43" s="10" t="s">
        <v>88</v>
      </c>
      <c r="D43" s="11">
        <v>44272</v>
      </c>
      <c r="E43" s="11">
        <v>44303</v>
      </c>
      <c r="F43" s="12">
        <v>6277.11806640625</v>
      </c>
      <c r="G43" s="12"/>
      <c r="H43" s="12">
        <v>6512.4638671875</v>
      </c>
      <c r="I43" s="12"/>
      <c r="J43" s="12">
        <v>235</v>
      </c>
      <c r="K43" s="12" t="s">
        <v>18</v>
      </c>
      <c r="L43" s="13">
        <v>235</v>
      </c>
      <c r="N43" s="1"/>
      <c r="O43" s="1"/>
      <c r="P43" s="1"/>
      <c r="Q43" s="14"/>
    </row>
    <row r="44" spans="1:17" ht="22.5" customHeight="1">
      <c r="A44" s="9">
        <v>37</v>
      </c>
      <c r="B44" s="10" t="s">
        <v>89</v>
      </c>
      <c r="C44" s="10" t="s">
        <v>90</v>
      </c>
      <c r="D44" s="11">
        <v>44272</v>
      </c>
      <c r="E44" s="11">
        <v>44303</v>
      </c>
      <c r="F44" s="12">
        <v>10050.19140625</v>
      </c>
      <c r="G44" s="12"/>
      <c r="H44" s="12">
        <v>10340.769810267857</v>
      </c>
      <c r="I44" s="12"/>
      <c r="J44" s="12">
        <v>291</v>
      </c>
      <c r="K44" s="12" t="s">
        <v>18</v>
      </c>
      <c r="L44" s="13">
        <v>291</v>
      </c>
      <c r="N44" s="1"/>
      <c r="O44" s="1"/>
      <c r="P44" s="1"/>
      <c r="Q44" s="14"/>
    </row>
    <row r="45" spans="1:17" ht="22.5" customHeight="1">
      <c r="A45" s="9">
        <v>38</v>
      </c>
      <c r="B45" s="10" t="s">
        <v>91</v>
      </c>
      <c r="C45" s="10" t="s">
        <v>92</v>
      </c>
      <c r="D45" s="11">
        <v>44272</v>
      </c>
      <c r="E45" s="11">
        <v>44303</v>
      </c>
      <c r="F45" s="12">
        <v>18015.19453125</v>
      </c>
      <c r="G45" s="12"/>
      <c r="H45" s="12">
        <v>18916.58621651786</v>
      </c>
      <c r="I45" s="12"/>
      <c r="J45" s="12">
        <v>902</v>
      </c>
      <c r="K45" s="12" t="s">
        <v>18</v>
      </c>
      <c r="L45" s="13">
        <v>902</v>
      </c>
      <c r="N45" s="1"/>
      <c r="O45" s="1"/>
      <c r="P45" s="1"/>
      <c r="Q45" s="14"/>
    </row>
    <row r="46" spans="1:17" ht="23.25" customHeight="1">
      <c r="A46" s="9">
        <v>39</v>
      </c>
      <c r="B46" s="10" t="s">
        <v>93</v>
      </c>
      <c r="C46" s="10" t="s">
        <v>94</v>
      </c>
      <c r="D46" s="11">
        <v>44272</v>
      </c>
      <c r="E46" s="11">
        <v>44303</v>
      </c>
      <c r="F46" s="12">
        <v>4330.812830979951</v>
      </c>
      <c r="G46" s="12"/>
      <c r="H46" s="12">
        <v>5794.440799926998</v>
      </c>
      <c r="I46" s="12"/>
      <c r="J46" s="12">
        <v>1463</v>
      </c>
      <c r="K46" s="12" t="s">
        <v>18</v>
      </c>
      <c r="L46" s="13">
        <v>1463</v>
      </c>
      <c r="N46" s="1"/>
      <c r="O46" s="1"/>
      <c r="P46" s="1"/>
      <c r="Q46" s="14"/>
    </row>
    <row r="47" spans="1:17" ht="22.5" customHeight="1">
      <c r="A47" s="9">
        <v>40</v>
      </c>
      <c r="B47" s="10" t="s">
        <v>95</v>
      </c>
      <c r="C47" s="10" t="s">
        <v>96</v>
      </c>
      <c r="D47" s="11">
        <v>44272</v>
      </c>
      <c r="E47" s="11">
        <v>44303</v>
      </c>
      <c r="F47" s="12">
        <v>30738.57784598214</v>
      </c>
      <c r="G47" s="12"/>
      <c r="H47" s="12">
        <v>31397.0484375</v>
      </c>
      <c r="I47" s="12"/>
      <c r="J47" s="12">
        <v>658</v>
      </c>
      <c r="K47" s="12" t="s">
        <v>18</v>
      </c>
      <c r="L47" s="13">
        <v>658</v>
      </c>
      <c r="N47" s="1"/>
      <c r="O47" s="1"/>
      <c r="P47" s="1"/>
      <c r="Q47" s="14"/>
    </row>
    <row r="48" spans="1:17" ht="22.5" customHeight="1">
      <c r="A48" s="9">
        <v>41</v>
      </c>
      <c r="B48" s="10" t="s">
        <v>97</v>
      </c>
      <c r="C48" s="10" t="s">
        <v>98</v>
      </c>
      <c r="D48" s="11">
        <v>44272</v>
      </c>
      <c r="E48" s="11">
        <v>44303</v>
      </c>
      <c r="F48" s="12">
        <v>32386.094140625</v>
      </c>
      <c r="G48" s="12"/>
      <c r="H48" s="12">
        <v>33565.67689732143</v>
      </c>
      <c r="I48" s="12"/>
      <c r="J48" s="12">
        <v>1180</v>
      </c>
      <c r="K48" s="12" t="s">
        <v>18</v>
      </c>
      <c r="L48" s="13">
        <v>1180</v>
      </c>
      <c r="N48" s="1"/>
      <c r="O48" s="1"/>
      <c r="P48" s="1"/>
      <c r="Q48" s="14"/>
    </row>
    <row r="49" spans="1:17" ht="22.5" customHeight="1">
      <c r="A49" s="9">
        <v>42</v>
      </c>
      <c r="B49" s="10" t="s">
        <v>99</v>
      </c>
      <c r="C49" s="10" t="s">
        <v>100</v>
      </c>
      <c r="D49" s="11">
        <v>44272</v>
      </c>
      <c r="E49" s="11">
        <v>44303</v>
      </c>
      <c r="F49" s="12">
        <v>29060.844140625</v>
      </c>
      <c r="G49" s="12"/>
      <c r="H49" s="12">
        <v>30074.95828683036</v>
      </c>
      <c r="I49" s="12"/>
      <c r="J49" s="12">
        <v>1014</v>
      </c>
      <c r="K49" s="12" t="s">
        <v>18</v>
      </c>
      <c r="L49" s="13">
        <v>1014</v>
      </c>
      <c r="N49" s="1"/>
      <c r="O49" s="1"/>
      <c r="P49" s="1"/>
      <c r="Q49" s="14"/>
    </row>
    <row r="50" spans="1:17" ht="23.25" customHeight="1">
      <c r="A50" s="9">
        <v>43</v>
      </c>
      <c r="B50" s="10" t="s">
        <v>101</v>
      </c>
      <c r="C50" s="10" t="s">
        <v>102</v>
      </c>
      <c r="D50" s="11">
        <v>44272</v>
      </c>
      <c r="E50" s="11">
        <v>44303</v>
      </c>
      <c r="F50" s="12">
        <v>16267.307100183823</v>
      </c>
      <c r="G50" s="12"/>
      <c r="H50" s="12">
        <v>16995.560280539772</v>
      </c>
      <c r="I50" s="12"/>
      <c r="J50" s="12">
        <v>729</v>
      </c>
      <c r="K50" s="12" t="s">
        <v>18</v>
      </c>
      <c r="L50" s="13">
        <v>729</v>
      </c>
      <c r="N50" s="1"/>
      <c r="O50" s="1"/>
      <c r="P50" s="1"/>
      <c r="Q50" s="14"/>
    </row>
    <row r="51" spans="1:17" ht="22.5" customHeight="1">
      <c r="A51" s="9">
        <v>44</v>
      </c>
      <c r="B51" s="10" t="s">
        <v>103</v>
      </c>
      <c r="C51" s="10" t="s">
        <v>104</v>
      </c>
      <c r="D51" s="11">
        <v>44272</v>
      </c>
      <c r="E51" s="11">
        <v>44303</v>
      </c>
      <c r="F51" s="12">
        <v>31042.031901041668</v>
      </c>
      <c r="G51" s="12"/>
      <c r="H51" s="12">
        <v>32474.82421875</v>
      </c>
      <c r="I51" s="12"/>
      <c r="J51" s="12">
        <v>1433</v>
      </c>
      <c r="K51" s="12" t="s">
        <v>18</v>
      </c>
      <c r="L51" s="13">
        <v>1433</v>
      </c>
      <c r="N51" s="1"/>
      <c r="O51" s="1"/>
      <c r="P51" s="1"/>
      <c r="Q51" s="14"/>
    </row>
    <row r="52" spans="1:17" ht="22.5" customHeight="1">
      <c r="A52" s="9">
        <v>45</v>
      </c>
      <c r="B52" s="10" t="s">
        <v>105</v>
      </c>
      <c r="C52" s="10" t="s">
        <v>106</v>
      </c>
      <c r="D52" s="11">
        <v>44280</v>
      </c>
      <c r="E52" s="11">
        <v>44303</v>
      </c>
      <c r="F52" s="12">
        <v>138</v>
      </c>
      <c r="G52" s="12"/>
      <c r="H52" s="12">
        <v>510.24987185161535</v>
      </c>
      <c r="I52" s="12"/>
      <c r="J52" s="12">
        <f>H52-F52</f>
        <v>372.24987185161535</v>
      </c>
      <c r="K52" s="12" t="s">
        <v>18</v>
      </c>
      <c r="L52" s="13">
        <f>J52</f>
        <v>372.24987185161535</v>
      </c>
      <c r="M52" s="18" t="s">
        <v>265</v>
      </c>
      <c r="N52" s="1"/>
      <c r="O52" s="1"/>
      <c r="P52" s="1"/>
      <c r="Q52" s="14"/>
    </row>
    <row r="53" spans="1:17" ht="22.5" customHeight="1">
      <c r="A53" s="9">
        <v>46</v>
      </c>
      <c r="B53" s="10" t="s">
        <v>107</v>
      </c>
      <c r="C53" s="10" t="s">
        <v>108</v>
      </c>
      <c r="D53" s="11">
        <v>44272</v>
      </c>
      <c r="E53" s="11">
        <v>44303</v>
      </c>
      <c r="F53" s="12">
        <v>32038.39</v>
      </c>
      <c r="G53" s="12"/>
      <c r="H53" s="12">
        <v>32948.43</v>
      </c>
      <c r="I53" s="12"/>
      <c r="J53" s="12">
        <v>910</v>
      </c>
      <c r="K53" s="12" t="s">
        <v>18</v>
      </c>
      <c r="L53" s="13">
        <v>910</v>
      </c>
      <c r="N53" s="1"/>
      <c r="O53" s="1"/>
      <c r="P53" s="1"/>
      <c r="Q53" s="14"/>
    </row>
    <row r="54" spans="1:17" ht="22.5" customHeight="1">
      <c r="A54" s="9">
        <v>47</v>
      </c>
      <c r="B54" s="10" t="s">
        <v>109</v>
      </c>
      <c r="C54" s="10" t="s">
        <v>110</v>
      </c>
      <c r="D54" s="11">
        <v>44272</v>
      </c>
      <c r="E54" s="11">
        <v>44303</v>
      </c>
      <c r="F54" s="12">
        <v>15996.380440848214</v>
      </c>
      <c r="G54" s="12"/>
      <c r="H54" s="12">
        <v>16633.499581473214</v>
      </c>
      <c r="I54" s="12"/>
      <c r="J54" s="12">
        <v>637</v>
      </c>
      <c r="K54" s="12" t="s">
        <v>18</v>
      </c>
      <c r="L54" s="13">
        <v>637</v>
      </c>
      <c r="N54" s="1"/>
      <c r="O54" s="1"/>
      <c r="P54" s="1"/>
      <c r="Q54" s="14"/>
    </row>
    <row r="55" spans="1:17" ht="23.25" customHeight="1">
      <c r="A55" s="9">
        <v>48</v>
      </c>
      <c r="B55" s="10" t="s">
        <v>111</v>
      </c>
      <c r="C55" s="10" t="s">
        <v>112</v>
      </c>
      <c r="D55" s="11">
        <v>44272</v>
      </c>
      <c r="E55" s="11">
        <v>44303</v>
      </c>
      <c r="F55" s="12">
        <v>7713.6759765625</v>
      </c>
      <c r="G55" s="12"/>
      <c r="H55" s="12">
        <v>8093.635516826923</v>
      </c>
      <c r="I55" s="12"/>
      <c r="J55" s="12">
        <v>380</v>
      </c>
      <c r="K55" s="12" t="s">
        <v>18</v>
      </c>
      <c r="L55" s="13">
        <v>380</v>
      </c>
      <c r="N55" s="1"/>
      <c r="O55" s="1"/>
      <c r="P55" s="1"/>
      <c r="Q55" s="14"/>
    </row>
    <row r="56" spans="1:17" ht="22.5" customHeight="1">
      <c r="A56" s="9">
        <v>49</v>
      </c>
      <c r="B56" s="10" t="s">
        <v>113</v>
      </c>
      <c r="C56" s="10" t="s">
        <v>114</v>
      </c>
      <c r="D56" s="11">
        <v>44272</v>
      </c>
      <c r="E56" s="11">
        <v>44303</v>
      </c>
      <c r="F56" s="12">
        <v>12862.054296875</v>
      </c>
      <c r="G56" s="12"/>
      <c r="H56" s="12">
        <v>13521.452427455357</v>
      </c>
      <c r="I56" s="12"/>
      <c r="J56" s="12">
        <v>659</v>
      </c>
      <c r="K56" s="12" t="s">
        <v>18</v>
      </c>
      <c r="L56" s="13">
        <v>659</v>
      </c>
      <c r="N56" s="1"/>
      <c r="O56" s="1"/>
      <c r="P56" s="1"/>
      <c r="Q56" s="14"/>
    </row>
    <row r="57" spans="1:17" ht="22.5" customHeight="1">
      <c r="A57" s="9">
        <v>50</v>
      </c>
      <c r="B57" s="10" t="s">
        <v>115</v>
      </c>
      <c r="C57" s="10" t="s">
        <v>116</v>
      </c>
      <c r="D57" s="11">
        <v>44272</v>
      </c>
      <c r="E57" s="11">
        <v>44303</v>
      </c>
      <c r="F57" s="12">
        <v>8581.6142578125</v>
      </c>
      <c r="G57" s="12"/>
      <c r="H57" s="12">
        <v>9316.0341796875</v>
      </c>
      <c r="I57" s="12"/>
      <c r="J57" s="12">
        <v>734</v>
      </c>
      <c r="K57" s="12" t="s">
        <v>18</v>
      </c>
      <c r="L57" s="13">
        <v>734</v>
      </c>
      <c r="N57" s="1"/>
      <c r="O57" s="1"/>
      <c r="P57" s="1"/>
      <c r="Q57" s="14"/>
    </row>
    <row r="58" spans="1:17" ht="22.5" customHeight="1">
      <c r="A58" s="9">
        <v>51</v>
      </c>
      <c r="B58" s="10" t="s">
        <v>117</v>
      </c>
      <c r="C58" s="10" t="s">
        <v>118</v>
      </c>
      <c r="D58" s="11">
        <v>44272</v>
      </c>
      <c r="E58" s="11">
        <v>44303</v>
      </c>
      <c r="F58" s="12">
        <v>7837.1171875</v>
      </c>
      <c r="G58" s="12"/>
      <c r="H58" s="12">
        <v>8176.85986328125</v>
      </c>
      <c r="I58" s="12"/>
      <c r="J58" s="12">
        <v>340</v>
      </c>
      <c r="K58" s="12" t="s">
        <v>18</v>
      </c>
      <c r="L58" s="13">
        <v>340</v>
      </c>
      <c r="N58" s="1"/>
      <c r="O58" s="1"/>
      <c r="P58" s="1"/>
      <c r="Q58" s="14"/>
    </row>
    <row r="59" spans="1:17" ht="23.25" customHeight="1">
      <c r="A59" s="9">
        <v>52</v>
      </c>
      <c r="B59" s="10" t="s">
        <v>119</v>
      </c>
      <c r="C59" s="10" t="s">
        <v>120</v>
      </c>
      <c r="D59" s="11">
        <v>44272</v>
      </c>
      <c r="E59" s="11">
        <v>44303</v>
      </c>
      <c r="F59" s="12">
        <v>10394.498465401786</v>
      </c>
      <c r="G59" s="12"/>
      <c r="H59" s="12">
        <v>10930.61704799107</v>
      </c>
      <c r="I59" s="12"/>
      <c r="J59" s="12">
        <v>537</v>
      </c>
      <c r="K59" s="12" t="s">
        <v>18</v>
      </c>
      <c r="L59" s="13">
        <v>537</v>
      </c>
      <c r="N59" s="1"/>
      <c r="O59" s="1"/>
      <c r="P59" s="1"/>
      <c r="Q59" s="14"/>
    </row>
    <row r="60" spans="1:17" ht="22.5" customHeight="1">
      <c r="A60" s="9">
        <v>53</v>
      </c>
      <c r="B60" s="10" t="s">
        <v>121</v>
      </c>
      <c r="C60" s="10" t="s">
        <v>122</v>
      </c>
      <c r="D60" s="11">
        <v>44272</v>
      </c>
      <c r="E60" s="11">
        <v>44303</v>
      </c>
      <c r="F60" s="12">
        <v>31063.150980262384</v>
      </c>
      <c r="G60" s="12"/>
      <c r="H60" s="12">
        <v>31638.817295625224</v>
      </c>
      <c r="I60" s="12"/>
      <c r="J60" s="12">
        <v>576</v>
      </c>
      <c r="K60" s="12" t="s">
        <v>18</v>
      </c>
      <c r="L60" s="13">
        <v>576</v>
      </c>
      <c r="N60" s="1"/>
      <c r="O60" s="1"/>
      <c r="P60" s="1"/>
      <c r="Q60" s="14"/>
    </row>
    <row r="61" spans="1:17" ht="22.5" customHeight="1">
      <c r="A61" s="9">
        <v>54</v>
      </c>
      <c r="B61" s="10" t="s">
        <v>123</v>
      </c>
      <c r="C61" s="10" t="s">
        <v>124</v>
      </c>
      <c r="D61" s="11">
        <v>44272</v>
      </c>
      <c r="E61" s="11">
        <v>44303</v>
      </c>
      <c r="F61" s="12">
        <v>41971.93024553572</v>
      </c>
      <c r="G61" s="12"/>
      <c r="H61" s="12">
        <v>43223.19609375</v>
      </c>
      <c r="I61" s="12"/>
      <c r="J61" s="12">
        <v>1251</v>
      </c>
      <c r="K61" s="12" t="s">
        <v>18</v>
      </c>
      <c r="L61" s="13">
        <v>1251</v>
      </c>
      <c r="N61" s="1"/>
      <c r="O61" s="1"/>
      <c r="P61" s="1"/>
      <c r="Q61" s="14"/>
    </row>
    <row r="62" spans="1:17" ht="22.5" customHeight="1">
      <c r="A62" s="9">
        <v>55</v>
      </c>
      <c r="B62" s="10" t="s">
        <v>125</v>
      </c>
      <c r="C62" s="10" t="s">
        <v>126</v>
      </c>
      <c r="D62" s="11">
        <v>44272</v>
      </c>
      <c r="E62" s="11">
        <v>44303</v>
      </c>
      <c r="F62" s="12">
        <v>6721.6060546875</v>
      </c>
      <c r="G62" s="12"/>
      <c r="H62" s="12">
        <v>7057.52578125</v>
      </c>
      <c r="I62" s="12"/>
      <c r="J62" s="12">
        <v>336</v>
      </c>
      <c r="K62" s="12" t="s">
        <v>18</v>
      </c>
      <c r="L62" s="13">
        <v>336</v>
      </c>
      <c r="N62" s="1"/>
      <c r="O62" s="1"/>
      <c r="P62" s="1"/>
      <c r="Q62" s="14"/>
    </row>
    <row r="63" spans="1:17" ht="23.25" customHeight="1">
      <c r="A63" s="9">
        <v>56</v>
      </c>
      <c r="B63" s="10" t="s">
        <v>127</v>
      </c>
      <c r="C63" s="10" t="s">
        <v>128</v>
      </c>
      <c r="D63" s="11">
        <v>44272</v>
      </c>
      <c r="E63" s="11">
        <v>44303</v>
      </c>
      <c r="F63" s="12">
        <v>18359.577734375</v>
      </c>
      <c r="G63" s="12"/>
      <c r="H63" s="12">
        <v>19043.040597098214</v>
      </c>
      <c r="I63" s="12"/>
      <c r="J63" s="12">
        <v>683</v>
      </c>
      <c r="K63" s="12" t="s">
        <v>18</v>
      </c>
      <c r="L63" s="13">
        <v>683</v>
      </c>
      <c r="N63" s="1"/>
      <c r="O63" s="1"/>
      <c r="P63" s="1"/>
      <c r="Q63" s="14"/>
    </row>
    <row r="64" spans="1:17" ht="22.5" customHeight="1">
      <c r="A64" s="9">
        <v>57</v>
      </c>
      <c r="B64" s="10" t="s">
        <v>129</v>
      </c>
      <c r="C64" s="10" t="s">
        <v>130</v>
      </c>
      <c r="D64" s="11">
        <v>44272</v>
      </c>
      <c r="E64" s="11">
        <v>44303</v>
      </c>
      <c r="F64" s="12">
        <v>16240.816731770834</v>
      </c>
      <c r="G64" s="12"/>
      <c r="H64" s="12">
        <v>16971.957682291668</v>
      </c>
      <c r="I64" s="12"/>
      <c r="J64" s="12">
        <v>731</v>
      </c>
      <c r="K64" s="12" t="s">
        <v>18</v>
      </c>
      <c r="L64" s="13">
        <v>731</v>
      </c>
      <c r="N64" s="1"/>
      <c r="O64" s="1"/>
      <c r="P64" s="1"/>
      <c r="Q64" s="14"/>
    </row>
    <row r="65" spans="1:17" ht="22.5" customHeight="1">
      <c r="A65" s="9">
        <v>58</v>
      </c>
      <c r="B65" s="10" t="s">
        <v>131</v>
      </c>
      <c r="C65" s="10" t="s">
        <v>132</v>
      </c>
      <c r="D65" s="11">
        <v>44272</v>
      </c>
      <c r="E65" s="11">
        <v>44303</v>
      </c>
      <c r="F65" s="12">
        <v>13963.1640625</v>
      </c>
      <c r="G65" s="12"/>
      <c r="H65" s="12">
        <v>14657.050851004464</v>
      </c>
      <c r="I65" s="12"/>
      <c r="J65" s="12">
        <v>694</v>
      </c>
      <c r="K65" s="12" t="s">
        <v>18</v>
      </c>
      <c r="L65" s="13">
        <v>694</v>
      </c>
      <c r="N65" s="1"/>
      <c r="O65" s="1"/>
      <c r="P65" s="1"/>
      <c r="Q65" s="14"/>
    </row>
    <row r="66" spans="1:17" ht="22.5" customHeight="1">
      <c r="A66" s="9">
        <v>59</v>
      </c>
      <c r="B66" s="10" t="s">
        <v>133</v>
      </c>
      <c r="C66" s="10" t="s">
        <v>134</v>
      </c>
      <c r="D66" s="11">
        <v>44272</v>
      </c>
      <c r="E66" s="11">
        <v>44303</v>
      </c>
      <c r="F66" s="12">
        <v>2115.036865234375</v>
      </c>
      <c r="G66" s="12"/>
      <c r="H66" s="12">
        <v>2381.897216796875</v>
      </c>
      <c r="I66" s="12"/>
      <c r="J66" s="12">
        <v>267</v>
      </c>
      <c r="K66" s="12" t="s">
        <v>18</v>
      </c>
      <c r="L66" s="13">
        <v>267</v>
      </c>
      <c r="N66" s="1"/>
      <c r="O66" s="1"/>
      <c r="P66" s="1"/>
      <c r="Q66" s="14"/>
    </row>
    <row r="67" spans="1:17" ht="23.25" customHeight="1">
      <c r="A67" s="9">
        <v>60</v>
      </c>
      <c r="B67" s="10" t="s">
        <v>135</v>
      </c>
      <c r="C67" s="10" t="s">
        <v>136</v>
      </c>
      <c r="D67" s="11">
        <v>44272</v>
      </c>
      <c r="E67" s="11">
        <v>44303</v>
      </c>
      <c r="F67" s="12">
        <v>10419.1</v>
      </c>
      <c r="G67" s="12"/>
      <c r="H67" s="12">
        <v>10935.29</v>
      </c>
      <c r="I67" s="12"/>
      <c r="J67" s="12">
        <v>516</v>
      </c>
      <c r="K67" s="12" t="s">
        <v>18</v>
      </c>
      <c r="L67" s="13">
        <v>516</v>
      </c>
      <c r="N67" s="1"/>
      <c r="O67" s="1"/>
      <c r="P67" s="1"/>
      <c r="Q67" s="14"/>
    </row>
    <row r="68" spans="1:17" ht="22.5" customHeight="1">
      <c r="A68" s="9">
        <v>61</v>
      </c>
      <c r="B68" s="10" t="s">
        <v>137</v>
      </c>
      <c r="C68" s="10" t="s">
        <v>138</v>
      </c>
      <c r="D68" s="11">
        <v>44272</v>
      </c>
      <c r="E68" s="11">
        <v>44303</v>
      </c>
      <c r="F68" s="12">
        <v>203.61297607421875</v>
      </c>
      <c r="G68" s="12"/>
      <c r="H68" s="12">
        <v>235.82296752929688</v>
      </c>
      <c r="I68" s="12"/>
      <c r="J68" s="12">
        <v>32</v>
      </c>
      <c r="K68" s="12" t="s">
        <v>18</v>
      </c>
      <c r="L68" s="13">
        <v>32</v>
      </c>
      <c r="N68" s="1"/>
      <c r="O68" s="1"/>
      <c r="P68" s="1"/>
      <c r="Q68" s="14"/>
    </row>
    <row r="69" spans="1:17" ht="22.5" customHeight="1">
      <c r="A69" s="9">
        <v>62</v>
      </c>
      <c r="B69" s="10" t="s">
        <v>139</v>
      </c>
      <c r="C69" s="10" t="s">
        <v>140</v>
      </c>
      <c r="D69" s="11">
        <v>44272</v>
      </c>
      <c r="E69" s="11">
        <v>44303</v>
      </c>
      <c r="F69" s="12">
        <v>38744.514723557695</v>
      </c>
      <c r="G69" s="12"/>
      <c r="H69" s="12">
        <v>40724.5078125</v>
      </c>
      <c r="I69" s="12"/>
      <c r="J69" s="12">
        <v>1980</v>
      </c>
      <c r="K69" s="12" t="s">
        <v>18</v>
      </c>
      <c r="L69" s="13">
        <v>1980</v>
      </c>
      <c r="N69" s="1"/>
      <c r="O69" s="1"/>
      <c r="P69" s="1"/>
      <c r="Q69" s="14"/>
    </row>
    <row r="70" spans="1:17" ht="22.5" customHeight="1">
      <c r="A70" s="9">
        <v>63</v>
      </c>
      <c r="B70" s="10" t="s">
        <v>141</v>
      </c>
      <c r="C70" s="10" t="s">
        <v>142</v>
      </c>
      <c r="D70" s="11">
        <v>44272</v>
      </c>
      <c r="E70" s="11">
        <v>44303</v>
      </c>
      <c r="F70" s="12">
        <v>21969.05</v>
      </c>
      <c r="G70" s="12"/>
      <c r="H70" s="12">
        <v>23051.787109375</v>
      </c>
      <c r="I70" s="12"/>
      <c r="J70" s="12">
        <v>1083</v>
      </c>
      <c r="K70" s="12" t="s">
        <v>18</v>
      </c>
      <c r="L70" s="13">
        <v>1083</v>
      </c>
      <c r="N70" s="1"/>
      <c r="O70" s="1"/>
      <c r="P70" s="1"/>
      <c r="Q70" s="14"/>
    </row>
    <row r="71" spans="1:17" ht="22.5" customHeight="1">
      <c r="A71" s="9">
        <v>64</v>
      </c>
      <c r="B71" s="10" t="s">
        <v>143</v>
      </c>
      <c r="C71" s="10" t="s">
        <v>144</v>
      </c>
      <c r="D71" s="11">
        <v>44272</v>
      </c>
      <c r="E71" s="11">
        <v>44303</v>
      </c>
      <c r="F71" s="12">
        <v>15703.3482421875</v>
      </c>
      <c r="G71" s="12"/>
      <c r="H71" s="12">
        <v>16484.9287109375</v>
      </c>
      <c r="I71" s="12"/>
      <c r="J71" s="12">
        <v>782</v>
      </c>
      <c r="K71" s="12" t="s">
        <v>18</v>
      </c>
      <c r="L71" s="13">
        <v>782</v>
      </c>
      <c r="N71" s="1"/>
      <c r="O71" s="1"/>
      <c r="P71" s="1"/>
      <c r="Q71" s="14"/>
    </row>
    <row r="72" spans="1:17" ht="23.25" customHeight="1">
      <c r="A72" s="9">
        <v>65</v>
      </c>
      <c r="B72" s="10" t="s">
        <v>145</v>
      </c>
      <c r="C72" s="10" t="s">
        <v>146</v>
      </c>
      <c r="D72" s="11">
        <v>44272</v>
      </c>
      <c r="E72" s="11">
        <v>44303</v>
      </c>
      <c r="F72" s="12">
        <v>73189.94921875</v>
      </c>
      <c r="G72" s="12"/>
      <c r="H72" s="12">
        <v>75386.12667410714</v>
      </c>
      <c r="I72" s="12"/>
      <c r="J72" s="12">
        <v>2196</v>
      </c>
      <c r="K72" s="12" t="s">
        <v>18</v>
      </c>
      <c r="L72" s="13">
        <v>2196</v>
      </c>
      <c r="N72" s="1"/>
      <c r="O72" s="1"/>
      <c r="P72" s="1"/>
      <c r="Q72" s="14"/>
    </row>
    <row r="73" spans="1:17" ht="22.5" customHeight="1">
      <c r="A73" s="9">
        <v>66</v>
      </c>
      <c r="B73" s="10" t="s">
        <v>147</v>
      </c>
      <c r="C73" s="10" t="s">
        <v>148</v>
      </c>
      <c r="D73" s="11">
        <v>44272</v>
      </c>
      <c r="E73" s="11">
        <v>44303</v>
      </c>
      <c r="F73" s="12">
        <v>35556.98046875</v>
      </c>
      <c r="G73" s="12"/>
      <c r="H73" s="12">
        <v>37114.93638392857</v>
      </c>
      <c r="I73" s="12"/>
      <c r="J73" s="12">
        <v>1558</v>
      </c>
      <c r="K73" s="12" t="s">
        <v>18</v>
      </c>
      <c r="L73" s="13">
        <v>1558</v>
      </c>
      <c r="N73" s="1"/>
      <c r="O73" s="1"/>
      <c r="P73" s="1"/>
      <c r="Q73" s="14"/>
    </row>
    <row r="74" spans="1:17" ht="22.5" customHeight="1">
      <c r="A74" s="9">
        <v>67</v>
      </c>
      <c r="B74" s="10" t="s">
        <v>149</v>
      </c>
      <c r="C74" s="10" t="s">
        <v>150</v>
      </c>
      <c r="D74" s="11">
        <v>44272</v>
      </c>
      <c r="E74" s="11">
        <v>44303</v>
      </c>
      <c r="F74" s="12">
        <v>37652.61953125</v>
      </c>
      <c r="G74" s="12"/>
      <c r="H74" s="12">
        <v>38994.349888392855</v>
      </c>
      <c r="I74" s="12"/>
      <c r="J74" s="12">
        <v>1341</v>
      </c>
      <c r="K74" s="12" t="s">
        <v>18</v>
      </c>
      <c r="L74" s="13">
        <v>1341</v>
      </c>
      <c r="N74" s="1"/>
      <c r="O74" s="1"/>
      <c r="P74" s="1"/>
      <c r="Q74" s="14"/>
    </row>
    <row r="75" spans="1:17" ht="22.5" customHeight="1">
      <c r="A75" s="9">
        <v>68</v>
      </c>
      <c r="B75" s="10" t="s">
        <v>151</v>
      </c>
      <c r="C75" s="10" t="s">
        <v>152</v>
      </c>
      <c r="D75" s="11">
        <v>44272</v>
      </c>
      <c r="E75" s="11">
        <v>44303</v>
      </c>
      <c r="F75" s="12">
        <v>12475.79487941576</v>
      </c>
      <c r="G75" s="12"/>
      <c r="H75" s="12">
        <v>13162.467122395834</v>
      </c>
      <c r="I75" s="12"/>
      <c r="J75" s="12">
        <v>686</v>
      </c>
      <c r="K75" s="12" t="s">
        <v>18</v>
      </c>
      <c r="L75" s="13">
        <v>686</v>
      </c>
      <c r="N75" s="1"/>
      <c r="O75" s="1"/>
      <c r="P75" s="1"/>
      <c r="Q75" s="14"/>
    </row>
    <row r="76" spans="1:17" ht="23.25" customHeight="1">
      <c r="A76" s="9">
        <v>69</v>
      </c>
      <c r="B76" s="10" t="s">
        <v>153</v>
      </c>
      <c r="C76" s="10" t="s">
        <v>154</v>
      </c>
      <c r="D76" s="11">
        <v>44272</v>
      </c>
      <c r="E76" s="11">
        <v>44303</v>
      </c>
      <c r="F76" s="12">
        <v>16394.60046891868</v>
      </c>
      <c r="G76" s="12"/>
      <c r="H76" s="12">
        <v>17493.650553385418</v>
      </c>
      <c r="I76" s="12"/>
      <c r="J76" s="12">
        <v>1099</v>
      </c>
      <c r="K76" s="12" t="s">
        <v>18</v>
      </c>
      <c r="L76" s="13">
        <v>1099</v>
      </c>
      <c r="N76" s="1"/>
      <c r="O76" s="1"/>
      <c r="P76" s="1"/>
      <c r="Q76" s="14"/>
    </row>
    <row r="77" spans="1:17" ht="22.5" customHeight="1">
      <c r="A77" s="9">
        <v>70</v>
      </c>
      <c r="B77" s="10" t="s">
        <v>155</v>
      </c>
      <c r="C77" s="10" t="s">
        <v>156</v>
      </c>
      <c r="D77" s="11">
        <v>44272</v>
      </c>
      <c r="E77" s="11">
        <v>44303</v>
      </c>
      <c r="F77" s="12">
        <v>37969.3056640625</v>
      </c>
      <c r="G77" s="12"/>
      <c r="H77" s="12">
        <v>39941.498372395836</v>
      </c>
      <c r="I77" s="12"/>
      <c r="J77" s="12">
        <v>1972</v>
      </c>
      <c r="K77" s="12" t="s">
        <v>18</v>
      </c>
      <c r="L77" s="13">
        <v>1972</v>
      </c>
      <c r="N77" s="1"/>
      <c r="O77" s="1"/>
      <c r="P77" s="1"/>
      <c r="Q77" s="14"/>
    </row>
    <row r="78" spans="1:17" ht="22.5" customHeight="1">
      <c r="A78" s="9">
        <v>71</v>
      </c>
      <c r="B78" s="10" t="s">
        <v>157</v>
      </c>
      <c r="C78" s="10" t="s">
        <v>158</v>
      </c>
      <c r="D78" s="11">
        <v>44272</v>
      </c>
      <c r="E78" s="11">
        <v>44303</v>
      </c>
      <c r="F78" s="12">
        <v>13753.75390625</v>
      </c>
      <c r="G78" s="12"/>
      <c r="H78" s="12">
        <v>14505.9501953125</v>
      </c>
      <c r="I78" s="12"/>
      <c r="J78" s="12">
        <v>752</v>
      </c>
      <c r="K78" s="12" t="s">
        <v>18</v>
      </c>
      <c r="L78" s="13">
        <v>752</v>
      </c>
      <c r="N78" s="1"/>
      <c r="O78" s="1"/>
      <c r="P78" s="1"/>
      <c r="Q78" s="14"/>
    </row>
    <row r="79" spans="1:17" ht="22.5" customHeight="1">
      <c r="A79" s="9">
        <v>72</v>
      </c>
      <c r="B79" s="10" t="s">
        <v>159</v>
      </c>
      <c r="C79" s="10" t="s">
        <v>160</v>
      </c>
      <c r="D79" s="11">
        <v>44272</v>
      </c>
      <c r="E79" s="11">
        <v>44303</v>
      </c>
      <c r="F79" s="12">
        <v>14717</v>
      </c>
      <c r="G79" s="12"/>
      <c r="H79" s="12">
        <v>15399.3896484375</v>
      </c>
      <c r="I79" s="12"/>
      <c r="J79" s="12">
        <f>H79-F79</f>
        <v>682.3896484375</v>
      </c>
      <c r="K79" s="12" t="s">
        <v>18</v>
      </c>
      <c r="L79" s="13">
        <f>J79</f>
        <v>682.3896484375</v>
      </c>
      <c r="N79" s="1"/>
      <c r="O79" s="1"/>
      <c r="P79" s="1"/>
      <c r="Q79" s="14"/>
    </row>
    <row r="80" spans="1:17" ht="23.25" customHeight="1">
      <c r="A80" s="9">
        <v>73</v>
      </c>
      <c r="B80" s="10" t="s">
        <v>161</v>
      </c>
      <c r="C80" s="10" t="s">
        <v>162</v>
      </c>
      <c r="D80" s="11">
        <v>44272</v>
      </c>
      <c r="E80" s="11">
        <v>44303</v>
      </c>
      <c r="F80" s="12">
        <v>16996</v>
      </c>
      <c r="G80" s="12"/>
      <c r="H80" s="12">
        <v>17759.904947916668</v>
      </c>
      <c r="I80" s="12"/>
      <c r="J80" s="12">
        <f>H80-F80</f>
        <v>763.9049479166679</v>
      </c>
      <c r="K80" s="12" t="s">
        <v>18</v>
      </c>
      <c r="L80" s="13">
        <f>J80</f>
        <v>763.9049479166679</v>
      </c>
      <c r="N80" s="1"/>
      <c r="O80" s="1"/>
      <c r="P80" s="1"/>
      <c r="Q80" s="14"/>
    </row>
    <row r="81" spans="1:17" ht="22.5" customHeight="1">
      <c r="A81" s="9">
        <v>74</v>
      </c>
      <c r="B81" s="10" t="s">
        <v>163</v>
      </c>
      <c r="C81" s="10" t="s">
        <v>164</v>
      </c>
      <c r="D81" s="11">
        <v>44272</v>
      </c>
      <c r="E81" s="11">
        <v>44303</v>
      </c>
      <c r="F81" s="12">
        <v>14715.7939453125</v>
      </c>
      <c r="G81" s="12"/>
      <c r="H81" s="12">
        <v>15478.050223214286</v>
      </c>
      <c r="I81" s="12"/>
      <c r="J81" s="12">
        <v>762</v>
      </c>
      <c r="K81" s="12" t="s">
        <v>18</v>
      </c>
      <c r="L81" s="13">
        <v>762</v>
      </c>
      <c r="N81" s="1"/>
      <c r="O81" s="1"/>
      <c r="P81" s="1"/>
      <c r="Q81" s="14"/>
    </row>
    <row r="82" spans="1:17" ht="22.5" customHeight="1">
      <c r="A82" s="9">
        <v>75</v>
      </c>
      <c r="B82" s="10" t="s">
        <v>165</v>
      </c>
      <c r="C82" s="10" t="s">
        <v>166</v>
      </c>
      <c r="D82" s="11">
        <v>44272</v>
      </c>
      <c r="E82" s="11">
        <v>44303</v>
      </c>
      <c r="F82" s="12">
        <v>15606.8521484375</v>
      </c>
      <c r="G82" s="12"/>
      <c r="H82" s="12">
        <v>16373.04701450893</v>
      </c>
      <c r="I82" s="12"/>
      <c r="J82" s="12">
        <v>766</v>
      </c>
      <c r="K82" s="12" t="s">
        <v>18</v>
      </c>
      <c r="L82" s="13">
        <v>766</v>
      </c>
      <c r="N82" s="1"/>
      <c r="O82" s="1"/>
      <c r="P82" s="1"/>
      <c r="Q82" s="14"/>
    </row>
    <row r="83" spans="1:17" ht="22.5" customHeight="1">
      <c r="A83" s="9">
        <v>76</v>
      </c>
      <c r="B83" s="10" t="s">
        <v>167</v>
      </c>
      <c r="C83" s="10" t="s">
        <v>168</v>
      </c>
      <c r="D83" s="11">
        <v>44272</v>
      </c>
      <c r="E83" s="11">
        <v>44303</v>
      </c>
      <c r="F83" s="12">
        <v>17884.70625</v>
      </c>
      <c r="G83" s="12"/>
      <c r="H83" s="12">
        <v>19246.93777901786</v>
      </c>
      <c r="I83" s="12"/>
      <c r="J83" s="12">
        <v>1362</v>
      </c>
      <c r="K83" s="12" t="s">
        <v>18</v>
      </c>
      <c r="L83" s="13">
        <v>1362</v>
      </c>
      <c r="M83" s="1"/>
      <c r="N83" s="1"/>
      <c r="O83" s="1"/>
      <c r="P83" s="1"/>
      <c r="Q83" s="14"/>
    </row>
    <row r="84" spans="1:17" ht="23.25" customHeight="1">
      <c r="A84" s="9">
        <v>77</v>
      </c>
      <c r="B84" s="10" t="s">
        <v>169</v>
      </c>
      <c r="C84" s="10" t="s">
        <v>170</v>
      </c>
      <c r="D84" s="11">
        <v>44272</v>
      </c>
      <c r="E84" s="11">
        <v>44303</v>
      </c>
      <c r="F84" s="12">
        <v>12984.377232142857</v>
      </c>
      <c r="G84" s="12"/>
      <c r="H84" s="12">
        <v>13990.447265625</v>
      </c>
      <c r="I84" s="12"/>
      <c r="J84" s="12">
        <v>1006</v>
      </c>
      <c r="K84" s="12" t="s">
        <v>18</v>
      </c>
      <c r="L84" s="13">
        <v>1006</v>
      </c>
      <c r="M84" s="1"/>
      <c r="N84" s="1"/>
      <c r="O84" s="1"/>
      <c r="P84" s="1"/>
      <c r="Q84" s="14"/>
    </row>
    <row r="85" spans="1:17" ht="22.5" customHeight="1">
      <c r="A85" s="9">
        <v>78</v>
      </c>
      <c r="B85" s="10" t="s">
        <v>171</v>
      </c>
      <c r="C85" s="10" t="s">
        <v>172</v>
      </c>
      <c r="D85" s="11">
        <v>44272</v>
      </c>
      <c r="E85" s="11">
        <v>44303</v>
      </c>
      <c r="F85" s="12">
        <v>10924.184700520833</v>
      </c>
      <c r="G85" s="12"/>
      <c r="H85" s="12">
        <v>11748.174869791666</v>
      </c>
      <c r="I85" s="12"/>
      <c r="J85" s="12">
        <v>824</v>
      </c>
      <c r="K85" s="12" t="s">
        <v>18</v>
      </c>
      <c r="L85" s="13">
        <v>824</v>
      </c>
      <c r="M85" s="1"/>
      <c r="N85" s="1"/>
      <c r="O85" s="1"/>
      <c r="P85" s="1"/>
      <c r="Q85" s="14"/>
    </row>
    <row r="86" spans="1:17" ht="22.5" customHeight="1">
      <c r="A86" s="9">
        <v>79</v>
      </c>
      <c r="B86" s="10" t="s">
        <v>173</v>
      </c>
      <c r="C86" s="10" t="s">
        <v>174</v>
      </c>
      <c r="D86" s="11">
        <v>44272</v>
      </c>
      <c r="E86" s="11">
        <v>44287</v>
      </c>
      <c r="F86" s="12">
        <v>30014.181884765625</v>
      </c>
      <c r="G86" s="12"/>
      <c r="H86" s="12">
        <v>30300</v>
      </c>
      <c r="I86" s="12"/>
      <c r="J86" s="12">
        <f>H86-F86</f>
        <v>285.818115234375</v>
      </c>
      <c r="K86" s="12" t="s">
        <v>18</v>
      </c>
      <c r="L86" s="13">
        <f>J86</f>
        <v>285.818115234375</v>
      </c>
      <c r="M86" s="19" t="s">
        <v>268</v>
      </c>
      <c r="N86" s="1"/>
      <c r="O86" s="1"/>
      <c r="P86" s="1"/>
      <c r="Q86" s="14"/>
    </row>
    <row r="87" spans="1:17" ht="22.5" customHeight="1">
      <c r="A87" s="9">
        <v>80</v>
      </c>
      <c r="B87" s="10" t="s">
        <v>175</v>
      </c>
      <c r="C87" s="10" t="s">
        <v>176</v>
      </c>
      <c r="D87" s="11">
        <v>44272</v>
      </c>
      <c r="E87" s="11">
        <v>44303</v>
      </c>
      <c r="F87" s="12">
        <v>926.4617222377232</v>
      </c>
      <c r="G87" s="12"/>
      <c r="H87" s="12">
        <v>1063</v>
      </c>
      <c r="I87" s="12"/>
      <c r="J87" s="12">
        <f>H87-F87</f>
        <v>136.53827776227683</v>
      </c>
      <c r="K87" s="12" t="s">
        <v>18</v>
      </c>
      <c r="L87" s="13">
        <f>J87</f>
        <v>136.53827776227683</v>
      </c>
      <c r="M87" s="19" t="s">
        <v>268</v>
      </c>
      <c r="N87" s="1"/>
      <c r="O87" s="1"/>
      <c r="P87" s="1"/>
      <c r="Q87" s="14"/>
    </row>
    <row r="88" spans="1:17" ht="22.5" customHeight="1">
      <c r="A88" s="9">
        <v>81</v>
      </c>
      <c r="B88" s="10" t="s">
        <v>177</v>
      </c>
      <c r="C88" s="10" t="s">
        <v>178</v>
      </c>
      <c r="D88" s="11">
        <v>44272</v>
      </c>
      <c r="E88" s="11">
        <v>44303</v>
      </c>
      <c r="F88" s="12">
        <v>31795.250837053572</v>
      </c>
      <c r="G88" s="12"/>
      <c r="H88" s="12">
        <v>32133</v>
      </c>
      <c r="I88" s="12"/>
      <c r="J88" s="12">
        <f>H88-F88</f>
        <v>337.74916294642753</v>
      </c>
      <c r="K88" s="12" t="s">
        <v>18</v>
      </c>
      <c r="L88" s="13">
        <f>J88</f>
        <v>337.74916294642753</v>
      </c>
      <c r="M88" s="19" t="s">
        <v>268</v>
      </c>
      <c r="N88" s="1"/>
      <c r="O88" s="1"/>
      <c r="P88" s="1"/>
      <c r="Q88" s="14"/>
    </row>
    <row r="89" spans="1:17" ht="23.25" customHeight="1">
      <c r="A89" s="9">
        <v>82</v>
      </c>
      <c r="B89" s="10" t="s">
        <v>179</v>
      </c>
      <c r="C89" s="10" t="s">
        <v>180</v>
      </c>
      <c r="D89" s="11">
        <v>44272</v>
      </c>
      <c r="E89" s="11">
        <v>44303</v>
      </c>
      <c r="F89" s="12">
        <v>31138.57589285714</v>
      </c>
      <c r="G89" s="12"/>
      <c r="H89" s="12">
        <v>31458</v>
      </c>
      <c r="I89" s="12"/>
      <c r="J89" s="12">
        <f>H89-F89</f>
        <v>319.4241071428587</v>
      </c>
      <c r="K89" s="12" t="s">
        <v>18</v>
      </c>
      <c r="L89" s="13">
        <f>J89</f>
        <v>319.4241071428587</v>
      </c>
      <c r="M89" s="19" t="s">
        <v>268</v>
      </c>
      <c r="N89" s="1"/>
      <c r="O89" s="1"/>
      <c r="P89" s="1"/>
      <c r="Q89" s="14"/>
    </row>
    <row r="90" spans="1:17" ht="22.5" customHeight="1">
      <c r="A90" s="9">
        <v>83</v>
      </c>
      <c r="B90" s="10" t="s">
        <v>181</v>
      </c>
      <c r="C90" s="10" t="s">
        <v>182</v>
      </c>
      <c r="D90" s="11">
        <v>44272</v>
      </c>
      <c r="E90" s="11">
        <v>44303</v>
      </c>
      <c r="F90" s="12">
        <v>16082.806770833333</v>
      </c>
      <c r="G90" s="12"/>
      <c r="H90" s="12">
        <v>16551.612723214286</v>
      </c>
      <c r="I90" s="12"/>
      <c r="J90" s="12">
        <v>469</v>
      </c>
      <c r="K90" s="12" t="s">
        <v>18</v>
      </c>
      <c r="L90" s="13">
        <v>469</v>
      </c>
      <c r="M90" s="1"/>
      <c r="N90" s="1"/>
      <c r="O90" s="1"/>
      <c r="P90" s="1"/>
      <c r="Q90" s="14"/>
    </row>
    <row r="91" spans="1:17" ht="22.5" customHeight="1">
      <c r="A91" s="9">
        <v>84</v>
      </c>
      <c r="B91" s="10" t="s">
        <v>183</v>
      </c>
      <c r="C91" s="10" t="s">
        <v>184</v>
      </c>
      <c r="D91" s="11">
        <v>44272</v>
      </c>
      <c r="E91" s="11">
        <v>44303</v>
      </c>
      <c r="F91" s="12">
        <v>46571.146763392855</v>
      </c>
      <c r="G91" s="12"/>
      <c r="H91" s="12">
        <v>47872.64927455357</v>
      </c>
      <c r="I91" s="12"/>
      <c r="J91" s="12">
        <v>1302</v>
      </c>
      <c r="K91" s="12" t="s">
        <v>18</v>
      </c>
      <c r="L91" s="13">
        <v>1302</v>
      </c>
      <c r="N91" s="1"/>
      <c r="O91" s="1"/>
      <c r="P91" s="1"/>
      <c r="Q91" s="14"/>
    </row>
    <row r="92" spans="1:17" ht="22.5" customHeight="1">
      <c r="A92" s="9">
        <v>85</v>
      </c>
      <c r="B92" s="10" t="s">
        <v>185</v>
      </c>
      <c r="C92" s="10" t="s">
        <v>186</v>
      </c>
      <c r="D92" s="11">
        <v>44272</v>
      </c>
      <c r="E92" s="11">
        <v>44303</v>
      </c>
      <c r="F92" s="12">
        <v>44815.60463169643</v>
      </c>
      <c r="G92" s="12"/>
      <c r="H92" s="12">
        <v>46123.91796875</v>
      </c>
      <c r="I92" s="12"/>
      <c r="J92" s="12">
        <v>1308</v>
      </c>
      <c r="K92" s="12" t="s">
        <v>18</v>
      </c>
      <c r="L92" s="13">
        <v>1308</v>
      </c>
      <c r="N92" s="1"/>
      <c r="O92" s="1"/>
      <c r="P92" s="1"/>
      <c r="Q92" s="14"/>
    </row>
    <row r="93" spans="1:17" ht="23.25" customHeight="1">
      <c r="A93" s="9">
        <v>86</v>
      </c>
      <c r="B93" s="10" t="s">
        <v>187</v>
      </c>
      <c r="C93" s="10" t="s">
        <v>188</v>
      </c>
      <c r="D93" s="11">
        <v>44272</v>
      </c>
      <c r="E93" s="11">
        <v>44303</v>
      </c>
      <c r="F93" s="12">
        <v>24930.030517578125</v>
      </c>
      <c r="G93" s="12"/>
      <c r="H93" s="12">
        <v>26398.666870117188</v>
      </c>
      <c r="I93" s="12"/>
      <c r="J93" s="12">
        <v>1469</v>
      </c>
      <c r="K93" s="12" t="s">
        <v>18</v>
      </c>
      <c r="L93" s="13">
        <v>1469</v>
      </c>
      <c r="N93" s="1"/>
      <c r="O93" s="1"/>
      <c r="P93" s="1"/>
      <c r="Q93" s="14"/>
    </row>
    <row r="94" spans="1:17" ht="22.5" customHeight="1">
      <c r="A94" s="9">
        <v>87</v>
      </c>
      <c r="B94" s="10" t="s">
        <v>189</v>
      </c>
      <c r="C94" s="10" t="s">
        <v>190</v>
      </c>
      <c r="D94" s="11">
        <v>44272</v>
      </c>
      <c r="E94" s="11">
        <v>44303</v>
      </c>
      <c r="F94" s="12">
        <v>36399.22</v>
      </c>
      <c r="G94" s="12"/>
      <c r="H94" s="12">
        <v>37161.1185825893</v>
      </c>
      <c r="I94" s="12"/>
      <c r="J94" s="12">
        <v>762</v>
      </c>
      <c r="K94" s="12" t="s">
        <v>18</v>
      </c>
      <c r="L94" s="13">
        <v>762</v>
      </c>
      <c r="N94" s="1"/>
      <c r="O94" s="1"/>
      <c r="P94" s="1"/>
      <c r="Q94" s="14"/>
    </row>
    <row r="95" spans="1:17" ht="22.5" customHeight="1">
      <c r="A95" s="9">
        <v>88</v>
      </c>
      <c r="B95" s="10" t="s">
        <v>191</v>
      </c>
      <c r="C95" s="10" t="s">
        <v>192</v>
      </c>
      <c r="D95" s="11">
        <v>44272</v>
      </c>
      <c r="E95" s="11">
        <v>44303</v>
      </c>
      <c r="F95" s="12">
        <v>29967.25046879053</v>
      </c>
      <c r="G95" s="12"/>
      <c r="H95" s="12">
        <v>30576.297293526786</v>
      </c>
      <c r="I95" s="12"/>
      <c r="J95" s="12">
        <v>609</v>
      </c>
      <c r="K95" s="12" t="s">
        <v>18</v>
      </c>
      <c r="L95" s="13">
        <v>609</v>
      </c>
      <c r="N95" s="1"/>
      <c r="O95" s="1"/>
      <c r="P95" s="1"/>
      <c r="Q95" s="14"/>
    </row>
    <row r="96" spans="1:17" ht="22.5" customHeight="1">
      <c r="A96" s="9">
        <v>89</v>
      </c>
      <c r="B96" s="10" t="s">
        <v>193</v>
      </c>
      <c r="C96" s="10" t="s">
        <v>194</v>
      </c>
      <c r="D96" s="11">
        <v>44272</v>
      </c>
      <c r="E96" s="11">
        <v>44303</v>
      </c>
      <c r="F96" s="12">
        <v>23874.232421875</v>
      </c>
      <c r="G96" s="12"/>
      <c r="H96" s="12">
        <v>24898.74441964286</v>
      </c>
      <c r="I96" s="12"/>
      <c r="J96" s="12">
        <v>1025</v>
      </c>
      <c r="K96" s="12" t="s">
        <v>18</v>
      </c>
      <c r="L96" s="13">
        <v>1025</v>
      </c>
      <c r="N96" s="1"/>
      <c r="O96" s="1"/>
      <c r="P96" s="1"/>
      <c r="Q96" s="14"/>
    </row>
    <row r="97" spans="1:17" ht="23.25" customHeight="1">
      <c r="A97" s="9">
        <v>90</v>
      </c>
      <c r="B97" s="10" t="s">
        <v>195</v>
      </c>
      <c r="C97" s="10" t="s">
        <v>196</v>
      </c>
      <c r="D97" s="11">
        <v>44272</v>
      </c>
      <c r="E97" s="11">
        <v>44303</v>
      </c>
      <c r="F97" s="12">
        <v>21099.495256696428</v>
      </c>
      <c r="G97" s="12"/>
      <c r="H97" s="12">
        <v>22103.448660714286</v>
      </c>
      <c r="I97" s="12"/>
      <c r="J97" s="12">
        <v>1004</v>
      </c>
      <c r="K97" s="12" t="s">
        <v>18</v>
      </c>
      <c r="L97" s="13">
        <v>1004</v>
      </c>
      <c r="N97" s="1"/>
      <c r="O97" s="1"/>
      <c r="P97" s="1"/>
      <c r="Q97" s="14"/>
    </row>
    <row r="98" spans="1:17" ht="22.5" customHeight="1">
      <c r="A98" s="9">
        <v>91</v>
      </c>
      <c r="B98" s="10" t="s">
        <v>197</v>
      </c>
      <c r="C98" s="10" t="s">
        <v>198</v>
      </c>
      <c r="D98" s="11">
        <v>44272</v>
      </c>
      <c r="E98" s="11">
        <v>44303</v>
      </c>
      <c r="F98" s="12">
        <v>20878.21484375</v>
      </c>
      <c r="G98" s="12"/>
      <c r="H98" s="12">
        <v>21900.24483816964</v>
      </c>
      <c r="I98" s="12"/>
      <c r="J98" s="12">
        <v>1022</v>
      </c>
      <c r="K98" s="12" t="s">
        <v>18</v>
      </c>
      <c r="L98" s="13">
        <v>1022</v>
      </c>
      <c r="N98" s="1"/>
      <c r="O98" s="1"/>
      <c r="P98" s="1"/>
      <c r="Q98" s="14"/>
    </row>
    <row r="99" spans="1:17" ht="22.5" customHeight="1">
      <c r="A99" s="9">
        <v>92</v>
      </c>
      <c r="B99" s="10" t="s">
        <v>199</v>
      </c>
      <c r="C99" s="10" t="s">
        <v>200</v>
      </c>
      <c r="D99" s="11">
        <v>44272</v>
      </c>
      <c r="E99" s="11">
        <v>44303</v>
      </c>
      <c r="F99" s="12">
        <v>16939.201953125</v>
      </c>
      <c r="G99" s="12"/>
      <c r="H99" s="12">
        <v>17739.711774553572</v>
      </c>
      <c r="I99" s="12"/>
      <c r="J99" s="12">
        <v>801</v>
      </c>
      <c r="K99" s="12" t="s">
        <v>18</v>
      </c>
      <c r="L99" s="13">
        <v>801</v>
      </c>
      <c r="N99" s="1"/>
      <c r="O99" s="1"/>
      <c r="P99" s="1"/>
      <c r="Q99" s="14"/>
    </row>
    <row r="100" spans="1:17" ht="22.5" customHeight="1">
      <c r="A100" s="9">
        <v>93</v>
      </c>
      <c r="B100" s="10" t="s">
        <v>201</v>
      </c>
      <c r="C100" s="10" t="s">
        <v>202</v>
      </c>
      <c r="D100" s="11">
        <v>44272</v>
      </c>
      <c r="E100" s="11">
        <v>44303</v>
      </c>
      <c r="F100" s="12">
        <v>42978.747429787996</v>
      </c>
      <c r="G100" s="12"/>
      <c r="H100" s="12">
        <v>43748.19648332467</v>
      </c>
      <c r="I100" s="12"/>
      <c r="J100" s="12">
        <v>769</v>
      </c>
      <c r="K100" s="12" t="s">
        <v>18</v>
      </c>
      <c r="L100" s="13">
        <v>769</v>
      </c>
      <c r="N100" s="1"/>
      <c r="O100" s="1"/>
      <c r="P100" s="1"/>
      <c r="Q100" s="14"/>
    </row>
    <row r="101" spans="1:17" ht="23.25" customHeight="1">
      <c r="A101" s="9">
        <v>94</v>
      </c>
      <c r="B101" s="10" t="s">
        <v>203</v>
      </c>
      <c r="C101" s="10" t="s">
        <v>204</v>
      </c>
      <c r="D101" s="11">
        <v>44272</v>
      </c>
      <c r="E101" s="11">
        <v>44303</v>
      </c>
      <c r="F101" s="12">
        <v>23595.944816586503</v>
      </c>
      <c r="G101" s="12"/>
      <c r="H101" s="12">
        <v>23969.66401552924</v>
      </c>
      <c r="I101" s="12"/>
      <c r="J101" s="12">
        <v>374</v>
      </c>
      <c r="K101" s="12" t="s">
        <v>18</v>
      </c>
      <c r="L101" s="13">
        <v>374</v>
      </c>
      <c r="N101" s="1"/>
      <c r="O101" s="1"/>
      <c r="P101" s="1"/>
      <c r="Q101" s="14"/>
    </row>
    <row r="102" spans="1:17" ht="22.5" customHeight="1">
      <c r="A102" s="9">
        <v>95</v>
      </c>
      <c r="B102" s="10" t="s">
        <v>205</v>
      </c>
      <c r="C102" s="10" t="s">
        <v>206</v>
      </c>
      <c r="D102" s="11">
        <v>44272</v>
      </c>
      <c r="E102" s="11">
        <v>44303</v>
      </c>
      <c r="F102" s="12">
        <v>25662.37421875</v>
      </c>
      <c r="G102" s="12"/>
      <c r="H102" s="12">
        <v>26982.720703125</v>
      </c>
      <c r="I102" s="12"/>
      <c r="J102" s="12">
        <v>1321</v>
      </c>
      <c r="K102" s="12" t="s">
        <v>18</v>
      </c>
      <c r="L102" s="13">
        <v>1321</v>
      </c>
      <c r="N102" s="1"/>
      <c r="O102" s="1"/>
      <c r="P102" s="1"/>
      <c r="Q102" s="14"/>
    </row>
    <row r="103" spans="1:17" ht="22.5" customHeight="1">
      <c r="A103" s="9">
        <v>96</v>
      </c>
      <c r="B103" s="10" t="s">
        <v>207</v>
      </c>
      <c r="C103" s="10" t="s">
        <v>208</v>
      </c>
      <c r="D103" s="11">
        <v>44272</v>
      </c>
      <c r="E103" s="11">
        <v>44303</v>
      </c>
      <c r="F103" s="12">
        <v>30398.97265625</v>
      </c>
      <c r="G103" s="12"/>
      <c r="H103" s="12">
        <v>31952.715625</v>
      </c>
      <c r="I103" s="12"/>
      <c r="J103" s="12">
        <v>1554</v>
      </c>
      <c r="K103" s="12" t="s">
        <v>18</v>
      </c>
      <c r="L103" s="13">
        <v>1554</v>
      </c>
      <c r="N103" s="1"/>
      <c r="O103" s="1"/>
      <c r="P103" s="1"/>
      <c r="Q103" s="14"/>
    </row>
    <row r="104" spans="1:17" ht="22.5" customHeight="1">
      <c r="A104" s="9">
        <v>97</v>
      </c>
      <c r="B104" s="10" t="s">
        <v>209</v>
      </c>
      <c r="C104" s="10" t="s">
        <v>210</v>
      </c>
      <c r="D104" s="11">
        <v>44272</v>
      </c>
      <c r="E104" s="11">
        <v>44303</v>
      </c>
      <c r="F104" s="12">
        <v>11575.5919921875</v>
      </c>
      <c r="G104" s="12"/>
      <c r="H104" s="12">
        <v>12070.9873046875</v>
      </c>
      <c r="I104" s="12"/>
      <c r="J104" s="12">
        <v>495</v>
      </c>
      <c r="K104" s="12" t="s">
        <v>18</v>
      </c>
      <c r="L104" s="13">
        <v>495</v>
      </c>
      <c r="N104" s="1"/>
      <c r="O104" s="1"/>
      <c r="P104" s="1"/>
      <c r="Q104" s="14"/>
    </row>
    <row r="105" spans="1:17" ht="22.5" customHeight="1">
      <c r="A105" s="9">
        <v>98</v>
      </c>
      <c r="B105" s="10" t="s">
        <v>211</v>
      </c>
      <c r="C105" s="10" t="s">
        <v>212</v>
      </c>
      <c r="D105" s="11">
        <v>44272</v>
      </c>
      <c r="E105" s="11">
        <v>44303</v>
      </c>
      <c r="F105" s="12">
        <v>37378.47109375</v>
      </c>
      <c r="G105" s="12"/>
      <c r="H105" s="12">
        <v>38674.30560661765</v>
      </c>
      <c r="I105" s="12"/>
      <c r="J105" s="12">
        <v>1296</v>
      </c>
      <c r="K105" s="12" t="s">
        <v>18</v>
      </c>
      <c r="L105" s="13">
        <v>1296</v>
      </c>
      <c r="N105" s="1"/>
      <c r="O105" s="1"/>
      <c r="P105" s="1"/>
      <c r="Q105" s="14"/>
    </row>
    <row r="106" spans="1:17" ht="23.25" customHeight="1">
      <c r="A106" s="9">
        <v>99</v>
      </c>
      <c r="B106" s="10" t="s">
        <v>213</v>
      </c>
      <c r="C106" s="10" t="s">
        <v>214</v>
      </c>
      <c r="D106" s="11">
        <v>44272</v>
      </c>
      <c r="E106" s="11">
        <v>44303</v>
      </c>
      <c r="F106" s="12">
        <v>39907.41517857143</v>
      </c>
      <c r="G106" s="12"/>
      <c r="H106" s="12">
        <v>41700.90904017857</v>
      </c>
      <c r="I106" s="12"/>
      <c r="J106" s="12">
        <v>1794</v>
      </c>
      <c r="K106" s="12" t="s">
        <v>18</v>
      </c>
      <c r="L106" s="13">
        <v>1794</v>
      </c>
      <c r="N106" s="1"/>
      <c r="O106" s="1"/>
      <c r="P106" s="1"/>
      <c r="Q106" s="14"/>
    </row>
    <row r="107" spans="1:17" ht="22.5" customHeight="1">
      <c r="A107" s="9">
        <v>100</v>
      </c>
      <c r="B107" s="10" t="s">
        <v>215</v>
      </c>
      <c r="C107" s="10" t="s">
        <v>216</v>
      </c>
      <c r="D107" s="11">
        <v>44272</v>
      </c>
      <c r="E107" s="11">
        <v>44303</v>
      </c>
      <c r="F107" s="12">
        <v>4271.498306142262</v>
      </c>
      <c r="G107" s="12"/>
      <c r="H107" s="12">
        <v>5973.640066808276</v>
      </c>
      <c r="I107" s="12"/>
      <c r="J107" s="12">
        <v>1703</v>
      </c>
      <c r="K107" s="12" t="s">
        <v>18</v>
      </c>
      <c r="L107" s="13">
        <v>1703</v>
      </c>
      <c r="N107" s="1"/>
      <c r="O107" s="1"/>
      <c r="P107" s="1"/>
      <c r="Q107" s="14"/>
    </row>
    <row r="108" spans="1:17" ht="22.5" customHeight="1">
      <c r="A108" s="9">
        <v>101</v>
      </c>
      <c r="B108" s="10" t="s">
        <v>217</v>
      </c>
      <c r="C108" s="10" t="s">
        <v>218</v>
      </c>
      <c r="D108" s="11">
        <v>44272</v>
      </c>
      <c r="E108" s="11">
        <v>44303</v>
      </c>
      <c r="F108" s="12">
        <v>27019.146444784652</v>
      </c>
      <c r="G108" s="12"/>
      <c r="H108" s="12">
        <v>28044.59264861835</v>
      </c>
      <c r="I108" s="12"/>
      <c r="J108" s="12">
        <v>1026</v>
      </c>
      <c r="K108" s="12" t="s">
        <v>18</v>
      </c>
      <c r="L108" s="13">
        <v>1026</v>
      </c>
      <c r="N108" s="1"/>
      <c r="O108" s="1"/>
      <c r="P108" s="1"/>
      <c r="Q108" s="14"/>
    </row>
    <row r="109" spans="1:17" ht="22.5" customHeight="1">
      <c r="A109" s="9">
        <v>102</v>
      </c>
      <c r="B109" s="10" t="s">
        <v>219</v>
      </c>
      <c r="C109" s="10" t="s">
        <v>220</v>
      </c>
      <c r="D109" s="11">
        <v>44272</v>
      </c>
      <c r="E109" s="11">
        <v>44303</v>
      </c>
      <c r="F109" s="12">
        <v>24657.362630208332</v>
      </c>
      <c r="G109" s="12"/>
      <c r="H109" s="12">
        <v>25750.96533203125</v>
      </c>
      <c r="I109" s="12"/>
      <c r="J109" s="12">
        <v>1094</v>
      </c>
      <c r="K109" s="12" t="s">
        <v>18</v>
      </c>
      <c r="L109" s="13">
        <v>1094</v>
      </c>
      <c r="N109" s="1"/>
      <c r="O109" s="1"/>
      <c r="P109" s="1"/>
      <c r="Q109" s="14"/>
    </row>
    <row r="110" spans="1:17" ht="23.25" customHeight="1">
      <c r="A110" s="9">
        <v>103</v>
      </c>
      <c r="B110" s="10" t="s">
        <v>221</v>
      </c>
      <c r="C110" s="10" t="s">
        <v>222</v>
      </c>
      <c r="D110" s="11">
        <v>44272</v>
      </c>
      <c r="E110" s="11">
        <v>44303</v>
      </c>
      <c r="F110" s="12">
        <v>25049.4541015625</v>
      </c>
      <c r="G110" s="12"/>
      <c r="H110" s="12">
        <v>26107.848795572918</v>
      </c>
      <c r="I110" s="12"/>
      <c r="J110" s="12">
        <v>1059</v>
      </c>
      <c r="K110" s="12" t="s">
        <v>18</v>
      </c>
      <c r="L110" s="13">
        <v>1059</v>
      </c>
      <c r="N110" s="1"/>
      <c r="O110" s="1"/>
      <c r="P110" s="1"/>
      <c r="Q110" s="14"/>
    </row>
    <row r="111" spans="1:17" ht="22.5" customHeight="1">
      <c r="A111" s="9">
        <v>104</v>
      </c>
      <c r="B111" s="10" t="s">
        <v>223</v>
      </c>
      <c r="C111" s="10" t="s">
        <v>224</v>
      </c>
      <c r="D111" s="11">
        <v>44272</v>
      </c>
      <c r="E111" s="11">
        <v>44303</v>
      </c>
      <c r="F111" s="12">
        <v>16174.966634114584</v>
      </c>
      <c r="G111" s="12"/>
      <c r="H111" s="12">
        <v>16896.680989583332</v>
      </c>
      <c r="I111" s="12"/>
      <c r="J111" s="12">
        <v>722</v>
      </c>
      <c r="K111" s="12" t="s">
        <v>18</v>
      </c>
      <c r="L111" s="13">
        <v>722</v>
      </c>
      <c r="N111" s="1"/>
      <c r="O111" s="1"/>
      <c r="P111" s="1"/>
      <c r="Q111" s="14"/>
    </row>
    <row r="112" spans="1:17" ht="22.5" customHeight="1">
      <c r="A112" s="9">
        <v>105</v>
      </c>
      <c r="B112" s="10" t="s">
        <v>225</v>
      </c>
      <c r="C112" s="10" t="s">
        <v>226</v>
      </c>
      <c r="D112" s="11">
        <v>44272</v>
      </c>
      <c r="E112" s="11">
        <v>44303</v>
      </c>
      <c r="F112" s="12">
        <v>68699.49613745688</v>
      </c>
      <c r="G112" s="12"/>
      <c r="H112" s="12">
        <v>69585.23045789082</v>
      </c>
      <c r="I112" s="12"/>
      <c r="J112" s="12">
        <v>886</v>
      </c>
      <c r="K112" s="12" t="s">
        <v>18</v>
      </c>
      <c r="L112" s="13">
        <v>886</v>
      </c>
      <c r="N112" s="1"/>
      <c r="O112" s="1"/>
      <c r="P112" s="1"/>
      <c r="Q112" s="14"/>
    </row>
    <row r="113" spans="1:17" ht="22.5" customHeight="1">
      <c r="A113" s="9">
        <v>106</v>
      </c>
      <c r="B113" s="10" t="s">
        <v>227</v>
      </c>
      <c r="C113" s="10" t="s">
        <v>228</v>
      </c>
      <c r="D113" s="11">
        <v>44272</v>
      </c>
      <c r="E113" s="11">
        <v>44303</v>
      </c>
      <c r="F113" s="12">
        <v>62621.80610730427</v>
      </c>
      <c r="G113" s="12"/>
      <c r="H113" s="12">
        <v>63451.47419088263</v>
      </c>
      <c r="I113" s="12"/>
      <c r="J113" s="12">
        <v>829</v>
      </c>
      <c r="K113" s="12" t="s">
        <v>18</v>
      </c>
      <c r="L113" s="13">
        <v>829</v>
      </c>
      <c r="N113" s="1"/>
      <c r="O113" s="1"/>
      <c r="P113" s="1"/>
      <c r="Q113" s="14"/>
    </row>
    <row r="114" spans="1:17" ht="23.25" customHeight="1">
      <c r="A114" s="9">
        <v>107</v>
      </c>
      <c r="B114" s="10" t="s">
        <v>229</v>
      </c>
      <c r="C114" s="10" t="s">
        <v>230</v>
      </c>
      <c r="D114" s="11">
        <v>44272</v>
      </c>
      <c r="E114" s="11">
        <v>44303</v>
      </c>
      <c r="F114" s="12">
        <v>59551.31536644917</v>
      </c>
      <c r="G114" s="12"/>
      <c r="H114" s="12">
        <v>60309.22886538344</v>
      </c>
      <c r="I114" s="12"/>
      <c r="J114" s="12">
        <v>758</v>
      </c>
      <c r="K114" s="12" t="s">
        <v>18</v>
      </c>
      <c r="L114" s="13">
        <v>758</v>
      </c>
      <c r="N114" s="1"/>
      <c r="O114" s="1"/>
      <c r="P114" s="1"/>
      <c r="Q114" s="14"/>
    </row>
    <row r="115" spans="1:17" ht="22.5" customHeight="1">
      <c r="A115" s="9">
        <v>108</v>
      </c>
      <c r="B115" s="10" t="s">
        <v>231</v>
      </c>
      <c r="C115" s="10" t="s">
        <v>232</v>
      </c>
      <c r="D115" s="11">
        <v>44272</v>
      </c>
      <c r="E115" s="11">
        <v>44303</v>
      </c>
      <c r="F115" s="12">
        <v>83064.02601938209</v>
      </c>
      <c r="G115" s="12"/>
      <c r="H115" s="12">
        <v>84098.84033321415</v>
      </c>
      <c r="I115" s="12"/>
      <c r="J115" s="12">
        <v>1035</v>
      </c>
      <c r="K115" s="12" t="s">
        <v>18</v>
      </c>
      <c r="L115" s="13">
        <v>1035</v>
      </c>
      <c r="N115" s="1"/>
      <c r="O115" s="1"/>
      <c r="P115" s="1"/>
      <c r="Q115" s="14"/>
    </row>
    <row r="116" spans="1:17" ht="22.5" customHeight="1">
      <c r="A116" s="9">
        <v>109</v>
      </c>
      <c r="B116" s="10" t="s">
        <v>233</v>
      </c>
      <c r="C116" s="10" t="s">
        <v>234</v>
      </c>
      <c r="D116" s="11">
        <v>44272</v>
      </c>
      <c r="E116" s="11">
        <v>44303</v>
      </c>
      <c r="F116" s="12">
        <v>10412.4599609375</v>
      </c>
      <c r="G116" s="12"/>
      <c r="H116" s="12">
        <v>10782.586454503677</v>
      </c>
      <c r="I116" s="12"/>
      <c r="J116" s="12">
        <v>371</v>
      </c>
      <c r="K116" s="12" t="s">
        <v>18</v>
      </c>
      <c r="L116" s="13">
        <v>371</v>
      </c>
      <c r="N116" s="1"/>
      <c r="O116" s="1"/>
      <c r="P116" s="1"/>
      <c r="Q116" s="14"/>
    </row>
    <row r="117" spans="1:17" ht="22.5" customHeight="1">
      <c r="A117" s="9">
        <v>110</v>
      </c>
      <c r="B117" s="10" t="s">
        <v>235</v>
      </c>
      <c r="C117" s="10" t="s">
        <v>236</v>
      </c>
      <c r="D117" s="11">
        <v>44272</v>
      </c>
      <c r="E117" s="11">
        <v>44303</v>
      </c>
      <c r="F117" s="12">
        <v>27143.949358258928</v>
      </c>
      <c r="G117" s="12"/>
      <c r="H117" s="12">
        <v>28134.09921875</v>
      </c>
      <c r="I117" s="12"/>
      <c r="J117" s="12">
        <v>990</v>
      </c>
      <c r="K117" s="12" t="s">
        <v>18</v>
      </c>
      <c r="L117" s="13">
        <v>990</v>
      </c>
      <c r="N117" s="1"/>
      <c r="O117" s="1"/>
      <c r="P117" s="1"/>
      <c r="Q117" s="14"/>
    </row>
    <row r="118" spans="1:17" ht="23.25" customHeight="1">
      <c r="A118" s="9">
        <v>111</v>
      </c>
      <c r="B118" s="10" t="s">
        <v>237</v>
      </c>
      <c r="C118" s="10" t="s">
        <v>238</v>
      </c>
      <c r="D118" s="11">
        <v>44272</v>
      </c>
      <c r="E118" s="11">
        <v>44303</v>
      </c>
      <c r="F118" s="12">
        <v>16577.279296875</v>
      </c>
      <c r="G118" s="12"/>
      <c r="H118" s="12">
        <v>18920.099609375</v>
      </c>
      <c r="I118" s="12"/>
      <c r="J118" s="12">
        <v>2343</v>
      </c>
      <c r="K118" s="12" t="s">
        <v>18</v>
      </c>
      <c r="L118" s="13">
        <v>2343</v>
      </c>
      <c r="N118" s="1"/>
      <c r="O118" s="1"/>
      <c r="P118" s="1"/>
      <c r="Q118" s="14"/>
    </row>
    <row r="119" spans="1:17" ht="22.5" customHeight="1">
      <c r="A119" s="9">
        <v>112</v>
      </c>
      <c r="B119" s="10" t="s">
        <v>239</v>
      </c>
      <c r="C119" s="10" t="s">
        <v>240</v>
      </c>
      <c r="D119" s="11">
        <v>44272</v>
      </c>
      <c r="E119" s="11">
        <v>44303</v>
      </c>
      <c r="F119" s="12">
        <v>18140.140234375</v>
      </c>
      <c r="G119" s="12"/>
      <c r="H119" s="12">
        <v>19066.2859375</v>
      </c>
      <c r="I119" s="12"/>
      <c r="J119" s="12">
        <v>926</v>
      </c>
      <c r="K119" s="12" t="s">
        <v>18</v>
      </c>
      <c r="L119" s="13">
        <v>926</v>
      </c>
      <c r="N119" s="1"/>
      <c r="O119" s="1"/>
      <c r="P119" s="1"/>
      <c r="Q119" s="14"/>
    </row>
    <row r="120" spans="1:17" ht="22.5" customHeight="1">
      <c r="A120" s="9">
        <v>113</v>
      </c>
      <c r="B120" s="10" t="s">
        <v>241</v>
      </c>
      <c r="C120" s="10" t="s">
        <v>242</v>
      </c>
      <c r="D120" s="11">
        <v>44272</v>
      </c>
      <c r="E120" s="11">
        <v>44303</v>
      </c>
      <c r="F120" s="12">
        <v>9633.258276758219</v>
      </c>
      <c r="G120" s="12"/>
      <c r="H120" s="12">
        <v>10368.078816807796</v>
      </c>
      <c r="I120" s="12"/>
      <c r="J120" s="12">
        <v>735</v>
      </c>
      <c r="K120" s="12" t="s">
        <v>18</v>
      </c>
      <c r="L120" s="13">
        <v>735</v>
      </c>
      <c r="N120" s="1"/>
      <c r="O120" s="1"/>
      <c r="P120" s="1"/>
      <c r="Q120" s="14"/>
    </row>
    <row r="121" spans="1:17" ht="22.5" customHeight="1">
      <c r="A121" s="9">
        <v>114</v>
      </c>
      <c r="B121" s="10" t="s">
        <v>243</v>
      </c>
      <c r="C121" s="10" t="s">
        <v>244</v>
      </c>
      <c r="D121" s="11">
        <v>44272</v>
      </c>
      <c r="E121" s="11">
        <v>44303</v>
      </c>
      <c r="F121" s="12">
        <v>2929.091378348214</v>
      </c>
      <c r="G121" s="12"/>
      <c r="H121" s="12">
        <v>3524.447091238839</v>
      </c>
      <c r="I121" s="12"/>
      <c r="J121" s="12">
        <v>595</v>
      </c>
      <c r="K121" s="12" t="s">
        <v>18</v>
      </c>
      <c r="L121" s="13">
        <v>595</v>
      </c>
      <c r="N121" s="1"/>
      <c r="O121" s="1"/>
      <c r="P121" s="1"/>
      <c r="Q121" s="14"/>
    </row>
    <row r="122" spans="1:17" ht="23.25" customHeight="1">
      <c r="A122" s="9">
        <v>115</v>
      </c>
      <c r="B122" s="10" t="s">
        <v>245</v>
      </c>
      <c r="C122" s="10" t="s">
        <v>246</v>
      </c>
      <c r="D122" s="11">
        <v>44272</v>
      </c>
      <c r="E122" s="11">
        <v>44303</v>
      </c>
      <c r="F122" s="12">
        <v>33363.23</v>
      </c>
      <c r="G122" s="12"/>
      <c r="H122" s="12">
        <v>34175.12</v>
      </c>
      <c r="I122" s="12"/>
      <c r="J122" s="12">
        <v>812</v>
      </c>
      <c r="K122" s="12" t="s">
        <v>18</v>
      </c>
      <c r="L122" s="13">
        <v>812</v>
      </c>
      <c r="N122" s="1"/>
      <c r="O122" s="1"/>
      <c r="P122" s="1"/>
      <c r="Q122" s="14"/>
    </row>
    <row r="123" spans="1:17" ht="22.5" customHeight="1">
      <c r="A123" s="9">
        <v>116</v>
      </c>
      <c r="B123" s="10" t="s">
        <v>247</v>
      </c>
      <c r="C123" s="10" t="s">
        <v>248</v>
      </c>
      <c r="D123" s="11">
        <v>44272</v>
      </c>
      <c r="E123" s="11">
        <v>44303</v>
      </c>
      <c r="F123" s="12">
        <v>8881.658</v>
      </c>
      <c r="G123" s="12"/>
      <c r="H123" s="12">
        <v>9388.872</v>
      </c>
      <c r="I123" s="12"/>
      <c r="J123" s="12">
        <v>507</v>
      </c>
      <c r="K123" s="12" t="s">
        <v>18</v>
      </c>
      <c r="L123" s="13">
        <v>507</v>
      </c>
      <c r="N123" s="1"/>
      <c r="O123" s="1"/>
      <c r="P123" s="1"/>
      <c r="Q123" s="14"/>
    </row>
    <row r="124" spans="1:17" ht="22.5" customHeight="1">
      <c r="A124" s="9">
        <v>117</v>
      </c>
      <c r="B124" s="10" t="s">
        <v>249</v>
      </c>
      <c r="C124" s="10" t="s">
        <v>250</v>
      </c>
      <c r="D124" s="11">
        <v>44272</v>
      </c>
      <c r="E124" s="11">
        <v>44303</v>
      </c>
      <c r="F124" s="12">
        <v>17497.431337744692</v>
      </c>
      <c r="G124" s="12"/>
      <c r="H124" s="12">
        <v>17971.246852821852</v>
      </c>
      <c r="I124" s="12"/>
      <c r="J124" s="12">
        <v>474</v>
      </c>
      <c r="K124" s="12" t="s">
        <v>18</v>
      </c>
      <c r="L124" s="13">
        <v>474</v>
      </c>
      <c r="N124" s="1"/>
      <c r="O124" s="1"/>
      <c r="P124" s="1"/>
      <c r="Q124" s="14"/>
    </row>
    <row r="125" spans="1:17" ht="22.5" customHeight="1">
      <c r="A125" s="9">
        <v>118</v>
      </c>
      <c r="B125" s="10" t="s">
        <v>251</v>
      </c>
      <c r="C125" s="10" t="s">
        <v>252</v>
      </c>
      <c r="D125" s="11">
        <v>44272</v>
      </c>
      <c r="E125" s="11">
        <v>44303</v>
      </c>
      <c r="F125" s="12">
        <v>14265.009765625</v>
      </c>
      <c r="G125" s="12"/>
      <c r="H125" s="12">
        <v>15014.03306361607</v>
      </c>
      <c r="I125" s="12"/>
      <c r="J125" s="12">
        <v>749</v>
      </c>
      <c r="K125" s="12" t="s">
        <v>18</v>
      </c>
      <c r="L125" s="13">
        <v>749</v>
      </c>
      <c r="N125" s="1"/>
      <c r="O125" s="1"/>
      <c r="P125" s="1"/>
      <c r="Q125" s="14"/>
    </row>
    <row r="126" spans="1:17" ht="22.5" customHeight="1">
      <c r="A126" s="9">
        <v>119</v>
      </c>
      <c r="B126" s="10" t="s">
        <v>253</v>
      </c>
      <c r="C126" s="10" t="s">
        <v>254</v>
      </c>
      <c r="D126" s="11">
        <v>44272</v>
      </c>
      <c r="E126" s="11">
        <v>44303</v>
      </c>
      <c r="F126" s="12">
        <v>14274.8482421875</v>
      </c>
      <c r="G126" s="12"/>
      <c r="H126" s="12">
        <v>15020.35595703125</v>
      </c>
      <c r="I126" s="12"/>
      <c r="J126" s="12">
        <v>745</v>
      </c>
      <c r="K126" s="12" t="s">
        <v>18</v>
      </c>
      <c r="L126" s="13">
        <v>745</v>
      </c>
      <c r="N126" s="1"/>
      <c r="O126" s="1"/>
      <c r="P126" s="1"/>
      <c r="Q126" s="14"/>
    </row>
    <row r="127" spans="1:17" ht="23.25" customHeight="1">
      <c r="A127" s="9">
        <v>120</v>
      </c>
      <c r="B127" s="10" t="s">
        <v>255</v>
      </c>
      <c r="C127" s="10" t="s">
        <v>256</v>
      </c>
      <c r="D127" s="11">
        <v>44272</v>
      </c>
      <c r="E127" s="11">
        <v>44303</v>
      </c>
      <c r="F127" s="12">
        <v>18657.340468764305</v>
      </c>
      <c r="G127" s="12"/>
      <c r="H127" s="12">
        <v>19289.50223214286</v>
      </c>
      <c r="I127" s="12"/>
      <c r="J127" s="12">
        <v>633</v>
      </c>
      <c r="K127" s="12" t="s">
        <v>18</v>
      </c>
      <c r="L127" s="13">
        <v>633</v>
      </c>
      <c r="N127" s="1"/>
      <c r="O127" s="1"/>
      <c r="P127" s="1"/>
      <c r="Q127" s="14"/>
    </row>
    <row r="128" spans="1:17" ht="22.5" customHeight="1">
      <c r="A128" s="9">
        <v>121</v>
      </c>
      <c r="B128" s="10" t="s">
        <v>257</v>
      </c>
      <c r="C128" s="10" t="s">
        <v>258</v>
      </c>
      <c r="D128" s="11">
        <v>44272</v>
      </c>
      <c r="E128" s="11">
        <v>44303</v>
      </c>
      <c r="F128" s="12">
        <v>16018.2279296875</v>
      </c>
      <c r="G128" s="12"/>
      <c r="H128" s="12">
        <v>16788.773995535714</v>
      </c>
      <c r="I128" s="12"/>
      <c r="J128" s="12">
        <v>771</v>
      </c>
      <c r="K128" s="12" t="s">
        <v>18</v>
      </c>
      <c r="L128" s="13">
        <v>771</v>
      </c>
      <c r="N128" s="1"/>
      <c r="O128" s="1"/>
      <c r="P128" s="1"/>
      <c r="Q128" s="14"/>
    </row>
    <row r="129" spans="1:17" ht="22.5" customHeight="1">
      <c r="A129" s="9">
        <v>122</v>
      </c>
      <c r="B129" s="10" t="s">
        <v>259</v>
      </c>
      <c r="C129" s="10" t="s">
        <v>260</v>
      </c>
      <c r="D129" s="11">
        <v>44272</v>
      </c>
      <c r="E129" s="11">
        <v>44303</v>
      </c>
      <c r="F129" s="12">
        <v>59961.24765625</v>
      </c>
      <c r="G129" s="12"/>
      <c r="H129" s="12">
        <v>63329.35686383928</v>
      </c>
      <c r="I129" s="12"/>
      <c r="J129" s="12">
        <v>3368</v>
      </c>
      <c r="K129" s="12" t="s">
        <v>18</v>
      </c>
      <c r="L129" s="13">
        <v>3368</v>
      </c>
      <c r="N129" s="1"/>
      <c r="O129" s="1"/>
      <c r="P129" s="1"/>
      <c r="Q129" s="14"/>
    </row>
    <row r="130" spans="1:17" ht="22.5" customHeight="1">
      <c r="A130" s="9">
        <v>123</v>
      </c>
      <c r="B130" s="10" t="s">
        <v>261</v>
      </c>
      <c r="C130" s="10" t="s">
        <v>262</v>
      </c>
      <c r="D130" s="11">
        <v>44272</v>
      </c>
      <c r="E130" s="11">
        <v>44303</v>
      </c>
      <c r="F130" s="12">
        <v>52210.55479962946</v>
      </c>
      <c r="G130" s="12"/>
      <c r="H130" s="12">
        <v>53429.44049590529</v>
      </c>
      <c r="I130" s="12"/>
      <c r="J130" s="12">
        <v>1218</v>
      </c>
      <c r="K130" s="12" t="s">
        <v>18</v>
      </c>
      <c r="L130" s="13">
        <v>1218</v>
      </c>
      <c r="N130" s="1"/>
      <c r="O130" s="1"/>
      <c r="P130" s="1"/>
      <c r="Q130" s="14"/>
    </row>
    <row r="131" spans="1:17" ht="23.25" customHeight="1">
      <c r="A131" s="9">
        <v>124</v>
      </c>
      <c r="B131" s="10" t="s">
        <v>263</v>
      </c>
      <c r="C131" s="10" t="s">
        <v>264</v>
      </c>
      <c r="D131" s="11">
        <v>44272</v>
      </c>
      <c r="E131" s="11">
        <v>44303</v>
      </c>
      <c r="F131" s="12">
        <v>23881.397526041666</v>
      </c>
      <c r="G131" s="12"/>
      <c r="H131" s="12">
        <v>25005.985491071428</v>
      </c>
      <c r="I131" s="12"/>
      <c r="J131" s="12">
        <v>1125</v>
      </c>
      <c r="K131" s="12" t="s">
        <v>18</v>
      </c>
      <c r="L131" s="13">
        <v>1125</v>
      </c>
      <c r="N131" s="1"/>
      <c r="O131" s="1"/>
      <c r="P131" s="1"/>
      <c r="Q131" s="14"/>
    </row>
    <row r="132" spans="1:17" s="1" customFormat="1" ht="22.5" customHeight="1">
      <c r="A132" s="9">
        <v>125</v>
      </c>
      <c r="B132" s="10" t="s">
        <v>266</v>
      </c>
      <c r="C132" s="15" t="s">
        <v>267</v>
      </c>
      <c r="D132" s="11">
        <v>44244</v>
      </c>
      <c r="E132" s="11">
        <v>44272</v>
      </c>
      <c r="F132" s="16">
        <v>2093</v>
      </c>
      <c r="G132" s="12"/>
      <c r="H132" s="16">
        <v>2412</v>
      </c>
      <c r="I132" s="16"/>
      <c r="J132" s="16">
        <f>H132-F132</f>
        <v>319</v>
      </c>
      <c r="K132" s="16" t="s">
        <v>18</v>
      </c>
      <c r="L132" s="17">
        <f>J132</f>
        <v>319</v>
      </c>
      <c r="M132" s="18"/>
      <c r="Q132" s="14"/>
    </row>
    <row r="134" spans="1:17" ht="14.25">
      <c r="A134" s="20" t="s">
        <v>275</v>
      </c>
      <c r="B134" s="20"/>
      <c r="C134" s="20" t="s">
        <v>270</v>
      </c>
      <c r="D134" s="20"/>
      <c r="E134" s="20"/>
      <c r="F134" s="21" t="s">
        <v>271</v>
      </c>
      <c r="G134" s="20"/>
      <c r="H134" s="20"/>
      <c r="I134" s="20"/>
      <c r="J134" s="20" t="s">
        <v>272</v>
      </c>
      <c r="K134" s="20"/>
      <c r="L134" s="20"/>
      <c r="M134" s="20"/>
      <c r="N134" s="20" t="s">
        <v>273</v>
      </c>
      <c r="O134" s="20"/>
      <c r="P134" s="20"/>
      <c r="Q134" s="20"/>
    </row>
    <row r="135" spans="1:17" ht="14.25">
      <c r="A135" s="20" t="s">
        <v>276</v>
      </c>
      <c r="B135" s="20"/>
      <c r="C135" s="20" t="s">
        <v>274</v>
      </c>
      <c r="D135" s="20"/>
      <c r="E135" s="20"/>
      <c r="F135" s="21">
        <v>3154</v>
      </c>
      <c r="G135" s="20"/>
      <c r="H135" s="20"/>
      <c r="I135" s="20"/>
      <c r="J135" s="20">
        <v>3500</v>
      </c>
      <c r="K135" s="20"/>
      <c r="L135" s="20"/>
      <c r="M135" s="20"/>
      <c r="N135" s="20">
        <v>346</v>
      </c>
      <c r="O135" s="20"/>
      <c r="P135" s="20"/>
      <c r="Q135" s="20"/>
    </row>
    <row r="136" spans="1:17" ht="14.25">
      <c r="A136" s="20" t="s">
        <v>277</v>
      </c>
      <c r="B136" s="20"/>
      <c r="C136" s="20" t="s">
        <v>274</v>
      </c>
      <c r="D136" s="20"/>
      <c r="E136" s="20"/>
      <c r="F136" s="21">
        <v>39561</v>
      </c>
      <c r="G136" s="20"/>
      <c r="H136" s="20"/>
      <c r="I136" s="20"/>
      <c r="J136" s="20">
        <v>40421</v>
      </c>
      <c r="K136" s="20"/>
      <c r="L136" s="20"/>
      <c r="M136" s="20"/>
      <c r="N136" s="20">
        <v>860</v>
      </c>
      <c r="O136" s="20"/>
      <c r="P136" s="20"/>
      <c r="Q136" s="20"/>
    </row>
    <row r="137" spans="1:17" ht="14.25">
      <c r="A137" s="20" t="s">
        <v>278</v>
      </c>
      <c r="B137" s="20"/>
      <c r="C137" s="20" t="s">
        <v>274</v>
      </c>
      <c r="D137" s="20"/>
      <c r="E137" s="20"/>
      <c r="F137" s="21">
        <v>33838</v>
      </c>
      <c r="G137" s="20"/>
      <c r="H137" s="20"/>
      <c r="I137" s="20"/>
      <c r="J137" s="20">
        <v>34898</v>
      </c>
      <c r="K137" s="20"/>
      <c r="L137" s="20"/>
      <c r="M137" s="20"/>
      <c r="N137" s="20">
        <v>1060</v>
      </c>
      <c r="O137" s="20"/>
      <c r="P137" s="20"/>
      <c r="Q137" s="20"/>
    </row>
    <row r="138" spans="1:17" ht="14.25">
      <c r="A138" s="20"/>
      <c r="B138" s="20"/>
      <c r="C138" s="20" t="s">
        <v>274</v>
      </c>
      <c r="D138" s="20"/>
      <c r="E138" s="20"/>
      <c r="F138" s="21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1:17" ht="14.25">
      <c r="A139" s="20" t="s">
        <v>279</v>
      </c>
      <c r="B139" s="20"/>
      <c r="C139" s="20" t="s">
        <v>274</v>
      </c>
      <c r="D139" s="20"/>
      <c r="E139" s="20"/>
      <c r="F139" s="21">
        <v>54284</v>
      </c>
      <c r="G139" s="20"/>
      <c r="H139" s="20"/>
      <c r="I139" s="20"/>
      <c r="J139" s="20">
        <v>54979</v>
      </c>
      <c r="K139" s="20"/>
      <c r="L139" s="20"/>
      <c r="M139" s="20"/>
      <c r="N139" s="20">
        <v>695</v>
      </c>
      <c r="O139" s="20"/>
      <c r="P139" s="20"/>
      <c r="Q139" s="20"/>
    </row>
    <row r="140" spans="1:17" ht="14.25">
      <c r="A140" s="20" t="s">
        <v>280</v>
      </c>
      <c r="B140" s="20"/>
      <c r="C140" s="20" t="s">
        <v>274</v>
      </c>
      <c r="D140" s="20"/>
      <c r="E140" s="20"/>
      <c r="F140" s="21">
        <v>9419</v>
      </c>
      <c r="G140" s="20"/>
      <c r="H140" s="20"/>
      <c r="I140" s="20"/>
      <c r="J140" s="20">
        <v>9698</v>
      </c>
      <c r="K140" s="20"/>
      <c r="L140" s="20"/>
      <c r="M140" s="20"/>
      <c r="N140" s="20">
        <v>279</v>
      </c>
      <c r="O140" s="20"/>
      <c r="P140" s="20"/>
      <c r="Q140" s="20"/>
    </row>
    <row r="141" spans="1:17" ht="14.25">
      <c r="A141" s="20" t="s">
        <v>281</v>
      </c>
      <c r="B141" s="20"/>
      <c r="C141" s="20" t="s">
        <v>274</v>
      </c>
      <c r="D141" s="20"/>
      <c r="E141" s="20"/>
      <c r="F141" s="21">
        <v>18393</v>
      </c>
      <c r="G141" s="20"/>
      <c r="H141" s="20"/>
      <c r="I141" s="20"/>
      <c r="J141" s="20">
        <v>19206</v>
      </c>
      <c r="K141" s="20"/>
      <c r="L141" s="20"/>
      <c r="M141" s="20"/>
      <c r="N141" s="20">
        <v>813</v>
      </c>
      <c r="O141" s="20"/>
      <c r="P141" s="20"/>
      <c r="Q141" s="20"/>
    </row>
    <row r="142" spans="1:17" ht="14.25">
      <c r="A142" s="20" t="s">
        <v>282</v>
      </c>
      <c r="B142" s="20"/>
      <c r="C142" s="20" t="s">
        <v>274</v>
      </c>
      <c r="D142" s="20"/>
      <c r="E142" s="20"/>
      <c r="F142" s="21">
        <v>108</v>
      </c>
      <c r="G142" s="20"/>
      <c r="H142" s="20"/>
      <c r="I142" s="20"/>
      <c r="J142" s="20">
        <v>540</v>
      </c>
      <c r="K142" s="20"/>
      <c r="L142" s="20"/>
      <c r="M142" s="20"/>
      <c r="N142" s="20">
        <v>432</v>
      </c>
      <c r="O142" s="20"/>
      <c r="P142" s="20"/>
      <c r="Q142" s="20"/>
    </row>
    <row r="143" spans="1:17" ht="14.25">
      <c r="A143" s="20" t="s">
        <v>283</v>
      </c>
      <c r="B143" s="20"/>
      <c r="C143" s="20" t="s">
        <v>274</v>
      </c>
      <c r="D143" s="20"/>
      <c r="E143" s="20"/>
      <c r="F143" s="21">
        <v>144973</v>
      </c>
      <c r="G143" s="20"/>
      <c r="H143" s="20"/>
      <c r="I143" s="20"/>
      <c r="J143" s="20">
        <v>147961</v>
      </c>
      <c r="K143" s="20"/>
      <c r="L143" s="20"/>
      <c r="M143" s="20"/>
      <c r="N143" s="20">
        <v>2988</v>
      </c>
      <c r="O143" s="20"/>
      <c r="P143" s="20"/>
      <c r="Q143" s="20"/>
    </row>
    <row r="144" spans="1:17" ht="14.25">
      <c r="A144" s="20"/>
      <c r="B144" s="20"/>
      <c r="C144" s="20"/>
      <c r="D144" s="20"/>
      <c r="E144" s="20"/>
      <c r="F144" s="21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B2:L2"/>
    <mergeCell ref="B32:B33"/>
    <mergeCell ref="G3:H3"/>
    <mergeCell ref="I3:J3"/>
    <mergeCell ref="B5:C5"/>
    <mergeCell ref="D5:E5"/>
    <mergeCell ref="F5:G5"/>
    <mergeCell ref="H5:I5"/>
    <mergeCell ref="J5:K5"/>
  </mergeCells>
  <conditionalFormatting sqref="Q7:Q132">
    <cfRule type="dataBar" priority="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{407bfd99-11a1-4605-82f0-a6e5089cdeba}</x14:id>
        </ext>
      </extLst>
    </cfRule>
  </conditionalFormatting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fitToHeight="1" fitToWidth="1" horizontalDpi="600" verticalDpi="600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07bfd99-11a1-4605-82f0-a6e5089cdeb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Q7:Q132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API/20.2.3.0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Vladimir-ПК\Vladimir</dc:creator>
  <cp:keywords/>
  <dc:description/>
  <cp:lastModifiedBy>USER</cp:lastModifiedBy>
  <dcterms:created xsi:type="dcterms:W3CDTF">2021-04-21T03:25:36Z</dcterms:created>
  <dcterms:modified xsi:type="dcterms:W3CDTF">2021-05-26T01:40:26Z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